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1'!$A$1:$H$41</definedName>
    <definedName name="_xlnm.Print_Area" localSheetId="2">'Reporte 2'!$A$1:$H$41</definedName>
    <definedName name="_xlnm.Print_Area" localSheetId="3">'Reporte 3'!$A$1:$H$41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34" i="9"/>
  <c r="C33" i="9"/>
  <c r="A33" i="9"/>
  <c r="C32" i="9"/>
  <c r="A32" i="9"/>
  <c r="C31" i="9"/>
  <c r="A31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C34" i="8"/>
  <c r="A34" i="8"/>
  <c r="C33" i="8"/>
  <c r="A33" i="8"/>
  <c r="C32" i="8"/>
  <c r="A32" i="8"/>
  <c r="C31" i="8"/>
  <c r="A31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C22" i="7"/>
  <c r="C23" i="7"/>
  <c r="C24" i="7"/>
  <c r="C25" i="7"/>
  <c r="C26" i="7"/>
  <c r="C27" i="7"/>
  <c r="C21" i="7"/>
  <c r="A22" i="7"/>
  <c r="A23" i="7"/>
  <c r="A24" i="7"/>
  <c r="A25" i="7"/>
  <c r="A26" i="7"/>
  <c r="A27" i="7"/>
  <c r="A21" i="7" l="1"/>
  <c r="A14" i="9" l="1"/>
  <c r="G38" i="9"/>
  <c r="C38" i="9"/>
  <c r="A17" i="9"/>
  <c r="G9" i="9"/>
  <c r="B8" i="9"/>
  <c r="A39" i="9" s="1"/>
  <c r="D6" i="9"/>
  <c r="G38" i="8"/>
  <c r="C38" i="8"/>
  <c r="A17" i="8"/>
  <c r="A14" i="8"/>
  <c r="B11" i="8"/>
  <c r="G9" i="8"/>
  <c r="B8" i="8"/>
  <c r="A39" i="8" s="1"/>
  <c r="D6" i="8"/>
  <c r="G38" i="7"/>
  <c r="C38" i="7"/>
  <c r="A17" i="7"/>
  <c r="B11" i="7"/>
  <c r="G9" i="7"/>
  <c r="B8" i="7"/>
  <c r="A39" i="7" s="1"/>
  <c r="A39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<sst xmlns="http://schemas.openxmlformats.org/spreadsheetml/2006/main" count="122" uniqueCount="54">
  <si>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</si>
  <si>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</si>
  <si>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</si>
  <si>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</si>
  <si>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</si>
  <si>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</si>
  <si>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</si>
  <si>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</si>
  <si>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</si>
  <si>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</si>
  <si>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</si>
  <si>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</si>
  <si>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</si>
  <si>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</si>
  <si>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</si>
  <si>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</si>
  <si>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</si>
  <si>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</si>
  <si>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</si>
  <si>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</si>
  <si>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</si>
  <si>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</si>
  <si>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</si>
  <si>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</si>
  <si>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SEP 22- ENE 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</si>
  <si>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</si>
  <si>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</si>
  <si>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</si>
  <si>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PIT y PAT</t>
  </si>
  <si>
    <t>Formato lleno</t>
  </si>
  <si>
    <t>TUTORIA Y DIRECCIÓN INDIVIDUALIZADA(Tutoria grupal)</t>
  </si>
  <si>
    <t>Presentación de la persona Tutora y Tutorada, Programa de Tutorias</t>
  </si>
  <si>
    <t>Campaña: Vida Saludable que imparte el Depto de Desarrollo Académico</t>
  </si>
  <si>
    <t>Platica: Guía de Actividades para promover hábitos saludables  en personas Tutordas en el ITSSAT</t>
  </si>
  <si>
    <t>Información general de la carrera y aspectos académicos</t>
  </si>
  <si>
    <t>Planificar las actividades en el PAT y encuadre del PIT</t>
  </si>
  <si>
    <t>LORENZO DE JESUS ORGANISTA OLIVEROS</t>
  </si>
  <si>
    <t>Formato de registro para rendimiento académico (Anexo 15) y Línea de vida (Anexo 9)</t>
  </si>
  <si>
    <t>Análisis Foda (Anexo 10)</t>
  </si>
  <si>
    <t>Encuesta sobre habilidades de estudios (Anexo 11)</t>
  </si>
  <si>
    <t>Plática: Protocolo de para la prevención , atención del HS Y AS en la admón. pública estatal que imparte el Departamento de Desarrollo Académico por medio de la Unidad de Género Institucional</t>
  </si>
  <si>
    <t>Plática: Protocolo para la prevención , atención del HS Y AS en la admón. pública estatal que imparte el Departamento de Desarrollo Académico por medio de la Unidad de Género Institucional</t>
  </si>
  <si>
    <t>GUADALUPE ZETINA CRUZ</t>
  </si>
  <si>
    <t>OFELIA ENRIQUEZ ORDAZ</t>
  </si>
  <si>
    <t>Test de autoestima (Anexo 12)</t>
  </si>
  <si>
    <t>Test de Asertividad (Anexo 13)</t>
  </si>
  <si>
    <t>Enrevista a estudiantes para llenar el formato 6 y 8</t>
  </si>
  <si>
    <t>Revisión de avance avance academico y detección de problemáticas en materias</t>
  </si>
  <si>
    <t>05/09/2022 - 06/01/2023</t>
  </si>
  <si>
    <t>Integración de calificaciones finales y llenado del formato de evaluación y acreditación de la actividad tutorial</t>
  </si>
  <si>
    <t>Reporte 1 , Lista de tutorados enviados a la coordinadora de tutorias</t>
  </si>
  <si>
    <t>Jefe de División de Ingeniería Informática</t>
  </si>
  <si>
    <t>Jefe de División de Ingeniería en Informática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</si>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</sst>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110" zoomScaleNormal="110" zoomScaleSheetLayoutView="100" workbookViewId="0">
      <selection activeCell="A15" sqref="A15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>
      <c r="A1" s="7"/>
      <c r="B1" s="37" t="s">
        <v>20</v>
      </c>
      <c r="C1" s="37"/>
      <c r="D1" s="37"/>
      <c r="E1" s="37"/>
      <c r="F1" s="37"/>
      <c r="G1" s="37"/>
    </row>
    <row r="3" spans="1:7">
      <c r="A3" s="39" t="s">
        <v>22</v>
      </c>
      <c r="B3" s="39"/>
      <c r="C3" s="39"/>
      <c r="D3" s="39"/>
      <c r="E3" s="39"/>
      <c r="F3" s="39"/>
      <c r="G3" s="39"/>
    </row>
    <row r="4" spans="1:7">
      <c r="A4" s="2"/>
      <c r="B4" s="2"/>
      <c r="C4" s="2"/>
      <c r="D4" s="2"/>
      <c r="E4" s="2"/>
    </row>
    <row r="5" spans="1:7">
      <c r="A5" s="39" t="s">
        <v>0</v>
      </c>
      <c r="B5" s="39"/>
      <c r="C5" s="39"/>
      <c r="D5" s="39"/>
      <c r="E5" s="39"/>
      <c r="F5" s="39"/>
      <c r="G5" s="39"/>
    </row>
    <row r="6" spans="1:7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8" t="s">
        <v>36</v>
      </c>
      <c r="C8" s="38"/>
      <c r="D8" s="38"/>
      <c r="E8" s="38"/>
      <c r="F8" s="38"/>
      <c r="G8" s="38"/>
    </row>
    <row r="9" spans="1:7" ht="15">
      <c r="A9"/>
      <c r="B9"/>
      <c r="C9"/>
      <c r="E9" s="4" t="s">
        <v>11</v>
      </c>
      <c r="F9" s="19" t="s">
        <v>24</v>
      </c>
      <c r="G9" s="19"/>
    </row>
    <row r="11" spans="1:7" ht="31.5" customHeight="1">
      <c r="A11" s="4" t="s">
        <v>4</v>
      </c>
      <c r="B11" s="31" t="s">
        <v>30</v>
      </c>
      <c r="C11" s="31"/>
      <c r="D11" s="31"/>
      <c r="E11" s="31"/>
      <c r="F11" s="31"/>
      <c r="G11" s="3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73.5" customHeight="1">
      <c r="A14" s="30" t="s">
        <v>53</v>
      </c>
      <c r="B14" s="30"/>
      <c r="C14" s="30"/>
      <c r="D14" s="30"/>
      <c r="E14" s="30"/>
      <c r="F14" s="30"/>
      <c r="G14" s="30"/>
    </row>
    <row r="15" spans="1:7" s="6" customFormat="1">
      <c r="A15" s="8"/>
      <c r="B15" s="8"/>
      <c r="C15" s="8"/>
      <c r="D15" s="8"/>
      <c r="E15" s="8"/>
      <c r="F15" s="8"/>
      <c r="G15" s="8"/>
    </row>
    <row r="16" spans="1:7" s="6" customFormat="1">
      <c r="A16" s="28" t="s">
        <v>9</v>
      </c>
      <c r="B16" s="28"/>
      <c r="C16" s="28"/>
      <c r="D16" s="28"/>
      <c r="E16" s="28"/>
      <c r="F16" s="28"/>
      <c r="G16" s="28"/>
    </row>
    <row r="17" spans="1:9" s="6" customFormat="1" ht="68.25" customHeight="1">
      <c r="A17" s="30" t="s">
        <v>27</v>
      </c>
      <c r="B17" s="30"/>
      <c r="C17" s="30"/>
      <c r="D17" s="30"/>
      <c r="E17" s="30"/>
      <c r="F17" s="30"/>
      <c r="G17" s="30"/>
    </row>
    <row r="18" spans="1:9" s="6" customFormat="1">
      <c r="A18" s="8"/>
      <c r="B18" s="8"/>
      <c r="C18" s="8"/>
      <c r="D18" s="8"/>
      <c r="E18" s="8"/>
      <c r="F18" s="8"/>
      <c r="G18" s="8"/>
    </row>
    <row r="19" spans="1:9" s="6" customFormat="1">
      <c r="A19" s="28" t="s">
        <v>17</v>
      </c>
      <c r="B19" s="28"/>
      <c r="C19" s="28"/>
      <c r="D19" s="28"/>
      <c r="E19" s="28"/>
      <c r="F19" s="28"/>
      <c r="G19" s="28"/>
    </row>
    <row r="20" spans="1:9" s="6" customFormat="1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9" s="6" customFormat="1">
      <c r="A21" s="24" t="s">
        <v>35</v>
      </c>
      <c r="B21" s="24"/>
      <c r="C21" s="24"/>
      <c r="D21" s="24"/>
      <c r="E21" s="24"/>
      <c r="F21" s="24"/>
      <c r="G21" s="12">
        <v>44809</v>
      </c>
    </row>
    <row r="22" spans="1:9" s="6" customFormat="1">
      <c r="A22" s="21" t="s">
        <v>31</v>
      </c>
      <c r="B22" s="22"/>
      <c r="C22" s="22"/>
      <c r="D22" s="22"/>
      <c r="E22" s="22"/>
      <c r="F22" s="23"/>
      <c r="G22" s="12">
        <v>44816</v>
      </c>
    </row>
    <row r="23" spans="1:9" s="6" customFormat="1">
      <c r="A23" s="21" t="s">
        <v>32</v>
      </c>
      <c r="B23" s="22"/>
      <c r="C23" s="22"/>
      <c r="D23" s="22"/>
      <c r="E23" s="22"/>
      <c r="F23" s="23"/>
      <c r="G23" s="12">
        <v>44823</v>
      </c>
    </row>
    <row r="24" spans="1:9" s="6" customFormat="1">
      <c r="A24" s="21" t="s">
        <v>33</v>
      </c>
      <c r="B24" s="22"/>
      <c r="C24" s="22"/>
      <c r="D24" s="22"/>
      <c r="E24" s="22"/>
      <c r="F24" s="23"/>
      <c r="G24" s="12">
        <v>44830</v>
      </c>
    </row>
    <row r="25" spans="1:9" s="6" customFormat="1">
      <c r="A25" s="21" t="s">
        <v>34</v>
      </c>
      <c r="B25" s="22"/>
      <c r="C25" s="22"/>
      <c r="D25" s="22"/>
      <c r="E25" s="22"/>
      <c r="F25" s="23"/>
      <c r="G25" s="12">
        <v>44837</v>
      </c>
      <c r="I25" s="17" t="s">
        <v>40</v>
      </c>
    </row>
    <row r="26" spans="1:9" s="6" customFormat="1">
      <c r="A26" s="21" t="s">
        <v>37</v>
      </c>
      <c r="B26" s="22"/>
      <c r="C26" s="22"/>
      <c r="D26" s="22"/>
      <c r="E26" s="22"/>
      <c r="F26" s="23"/>
      <c r="G26" s="12">
        <v>44844</v>
      </c>
    </row>
    <row r="27" spans="1:9" s="6" customFormat="1">
      <c r="A27" s="21" t="s">
        <v>38</v>
      </c>
      <c r="B27" s="22"/>
      <c r="C27" s="22"/>
      <c r="D27" s="22"/>
      <c r="E27" s="22"/>
      <c r="F27" s="23"/>
      <c r="G27" s="12">
        <v>44851</v>
      </c>
    </row>
    <row r="28" spans="1:9" s="6" customFormat="1">
      <c r="A28" s="21" t="s">
        <v>39</v>
      </c>
      <c r="B28" s="22"/>
      <c r="C28" s="22"/>
      <c r="D28" s="22"/>
      <c r="E28" s="22"/>
      <c r="F28" s="23"/>
      <c r="G28" s="12">
        <v>44858</v>
      </c>
    </row>
    <row r="29" spans="1:9" s="6" customFormat="1">
      <c r="A29" s="21" t="s">
        <v>41</v>
      </c>
      <c r="B29" s="22"/>
      <c r="C29" s="22"/>
      <c r="D29" s="22"/>
      <c r="E29" s="22"/>
      <c r="F29" s="23"/>
      <c r="G29" s="12">
        <v>44865</v>
      </c>
    </row>
    <row r="30" spans="1:9" s="6" customFormat="1">
      <c r="A30" s="21" t="s">
        <v>44</v>
      </c>
      <c r="B30" s="22"/>
      <c r="C30" s="22"/>
      <c r="D30" s="22"/>
      <c r="E30" s="22"/>
      <c r="F30" s="23"/>
      <c r="G30" s="12">
        <v>44902</v>
      </c>
    </row>
    <row r="31" spans="1:9" s="6" customFormat="1">
      <c r="A31" s="21" t="s">
        <v>45</v>
      </c>
      <c r="B31" s="22"/>
      <c r="C31" s="22"/>
      <c r="D31" s="22"/>
      <c r="E31" s="22"/>
      <c r="F31" s="23"/>
      <c r="G31" s="12">
        <v>44879</v>
      </c>
    </row>
    <row r="32" spans="1:9" s="6" customFormat="1">
      <c r="A32" s="25" t="s">
        <v>46</v>
      </c>
      <c r="B32" s="25"/>
      <c r="C32" s="25"/>
      <c r="D32" s="25"/>
      <c r="E32" s="25"/>
      <c r="F32" s="25"/>
      <c r="G32" s="12">
        <v>44886</v>
      </c>
    </row>
    <row r="33" spans="1:7" s="6" customFormat="1">
      <c r="A33" s="18" t="s">
        <v>47</v>
      </c>
      <c r="B33" s="19"/>
      <c r="C33" s="19"/>
      <c r="D33" s="19"/>
      <c r="E33" s="19"/>
      <c r="F33" s="20"/>
      <c r="G33" s="12" t="s">
        <v>48</v>
      </c>
    </row>
    <row r="34" spans="1:7" s="6" customFormat="1">
      <c r="A34" s="18" t="s">
        <v>49</v>
      </c>
      <c r="B34" s="19"/>
      <c r="C34" s="19"/>
      <c r="D34" s="19"/>
      <c r="E34" s="19"/>
      <c r="F34" s="20"/>
      <c r="G34" s="12">
        <v>44928</v>
      </c>
    </row>
    <row r="35" spans="1:7" s="6" customFormat="1">
      <c r="A35" s="28" t="s">
        <v>10</v>
      </c>
      <c r="B35" s="28"/>
      <c r="C35" s="28"/>
      <c r="D35" s="28"/>
      <c r="E35" s="28"/>
      <c r="F35" s="28"/>
      <c r="G35" s="28"/>
    </row>
    <row r="36" spans="1:7" s="6" customFormat="1" ht="46.5" customHeight="1">
      <c r="A36" s="24"/>
      <c r="B36" s="24"/>
      <c r="C36" s="24"/>
      <c r="D36" s="24"/>
      <c r="E36" s="24"/>
      <c r="F36" s="24"/>
      <c r="G36" s="24"/>
    </row>
    <row r="37" spans="1:7" s="6" customFormat="1" ht="16.5" customHeight="1">
      <c r="A37" s="1"/>
      <c r="B37" s="1"/>
      <c r="C37" s="1"/>
      <c r="D37" s="1"/>
      <c r="E37" s="1"/>
      <c r="F37" s="1"/>
      <c r="G37" s="1"/>
    </row>
    <row r="39" spans="1:7" ht="42.75" customHeight="1">
      <c r="A39" s="16" t="str">
        <f>B8</f>
        <v>LORENZO DE JESUS ORGANISTA OLIVEROS</v>
      </c>
      <c r="C39" s="31" t="s">
        <v>42</v>
      </c>
      <c r="D39" s="31"/>
      <c r="E39"/>
      <c r="F39" s="31" t="s">
        <v>43</v>
      </c>
      <c r="G39" s="31"/>
    </row>
    <row r="40" spans="1:7" ht="28.5" customHeight="1">
      <c r="A40" s="10" t="s">
        <v>15</v>
      </c>
      <c r="C40" s="32" t="s">
        <v>52</v>
      </c>
      <c r="D40" s="32"/>
      <c r="F40" s="33" t="s">
        <v>14</v>
      </c>
      <c r="G40" s="33"/>
    </row>
    <row r="42" spans="1:7">
      <c r="A42" s="27" t="s">
        <v>18</v>
      </c>
      <c r="B42" s="27"/>
      <c r="C42" s="27"/>
      <c r="D42" s="27"/>
      <c r="E42" s="27"/>
      <c r="F42" s="27"/>
      <c r="G42" s="27"/>
    </row>
  </sheetData>
  <mergeCells count="36">
    <mergeCell ref="B1:E1"/>
    <mergeCell ref="F1:G1"/>
    <mergeCell ref="A30:F30"/>
    <mergeCell ref="A31:F31"/>
    <mergeCell ref="A25:F25"/>
    <mergeCell ref="A26:F26"/>
    <mergeCell ref="A27:F27"/>
    <mergeCell ref="A28:F28"/>
    <mergeCell ref="A29:F29"/>
    <mergeCell ref="A22:F22"/>
    <mergeCell ref="B8:G8"/>
    <mergeCell ref="B11:G11"/>
    <mergeCell ref="A13:G13"/>
    <mergeCell ref="A14:G14"/>
    <mergeCell ref="A3:G3"/>
    <mergeCell ref="A5:G5"/>
    <mergeCell ref="A42:G42"/>
    <mergeCell ref="A35:G35"/>
    <mergeCell ref="A36:G36"/>
    <mergeCell ref="A19:G19"/>
    <mergeCell ref="D6:F6"/>
    <mergeCell ref="A17:G17"/>
    <mergeCell ref="A16:G16"/>
    <mergeCell ref="F9:G9"/>
    <mergeCell ref="C39:D39"/>
    <mergeCell ref="C40:D40"/>
    <mergeCell ref="F39:G39"/>
    <mergeCell ref="F40:G40"/>
    <mergeCell ref="A20:F20"/>
    <mergeCell ref="A23:F23"/>
    <mergeCell ref="A33:F33"/>
    <mergeCell ref="A34:F34"/>
    <mergeCell ref="A24:F24"/>
    <mergeCell ref="A21:F21"/>
    <mergeCell ref="A32:F32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7" zoomScaleNormal="100" zoomScaleSheetLayoutView="100" workbookViewId="0">
      <selection activeCell="K37" sqref="K37"/>
    </sheetView>
  </sheetViews>
  <sheetFormatPr baseColWidth="10" defaultColWidth="11.42578125" defaultRowHeight="12.7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LORENZO DE JESUS ORGANISTA OLIVEROS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1</v>
      </c>
      <c r="C9" s="38"/>
      <c r="D9" s="9"/>
      <c r="F9" s="4" t="s">
        <v>11</v>
      </c>
      <c r="G9" s="19" t="str">
        <f>Registro!F9</f>
        <v>SEP 22- ENE 23</v>
      </c>
      <c r="H9" s="19"/>
    </row>
    <row r="11" spans="1:8" ht="31.5" customHeight="1">
      <c r="A11" s="4" t="s">
        <v>4</v>
      </c>
      <c r="B11" s="31" t="str">
        <f>Registro!B11</f>
        <v>TUTORIA Y DIRECCIÓN INDIVIDUALIZADA(Tutoria grupal)</v>
      </c>
      <c r="C11" s="31"/>
      <c r="D11" s="31"/>
      <c r="E11" s="31"/>
      <c r="F11" s="31"/>
      <c r="G11" s="31"/>
      <c r="H11" s="3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>
      <c r="A14" s="30" t="s">
        <v>26</v>
      </c>
      <c r="B14" s="30"/>
      <c r="C14" s="30"/>
      <c r="D14" s="30"/>
      <c r="E14" s="30"/>
      <c r="F14" s="30"/>
      <c r="G14" s="30"/>
      <c r="H14" s="30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>
      <c r="A21" s="30" t="str">
        <f>Registro!A21</f>
        <v>Planificar las actividades en el PAT y encuadre del PIT</v>
      </c>
      <c r="B21" s="30"/>
      <c r="C21" s="40">
        <f>Registro!G21</f>
        <v>44809</v>
      </c>
      <c r="D21" s="40"/>
      <c r="E21" s="40"/>
      <c r="F21" s="43" t="s">
        <v>28</v>
      </c>
      <c r="G21" s="43"/>
      <c r="H21" s="11">
        <v>1</v>
      </c>
    </row>
    <row r="22" spans="1:8" s="6" customFormat="1" ht="35.25" customHeight="1">
      <c r="A22" s="30" t="str">
        <f>Registro!A22</f>
        <v>Presentación de la persona Tutora y Tutorada, Programa de Tutorias</v>
      </c>
      <c r="B22" s="30"/>
      <c r="C22" s="40">
        <f>Registro!G22</f>
        <v>44816</v>
      </c>
      <c r="D22" s="40"/>
      <c r="E22" s="40"/>
      <c r="F22" s="30" t="s">
        <v>50</v>
      </c>
      <c r="G22" s="30"/>
      <c r="H22" s="11">
        <v>1</v>
      </c>
    </row>
    <row r="23" spans="1:8" s="6" customFormat="1" ht="35.25" customHeight="1">
      <c r="A23" s="30" t="str">
        <f>Registro!A23</f>
        <v>Campaña: Vida Saludable que imparte el Depto de Desarrollo Académico</v>
      </c>
      <c r="B23" s="30"/>
      <c r="C23" s="40">
        <f>Registro!G23</f>
        <v>44823</v>
      </c>
      <c r="D23" s="40"/>
      <c r="E23" s="40"/>
      <c r="F23" s="30" t="s">
        <v>50</v>
      </c>
      <c r="G23" s="30"/>
      <c r="H23" s="11">
        <v>1</v>
      </c>
    </row>
    <row r="24" spans="1:8" s="6" customFormat="1" ht="35.25" customHeight="1">
      <c r="A24" s="30" t="str">
        <f>Registro!A24</f>
        <v>Platica: Guía de Actividades para promover hábitos saludables  en personas Tutordas en el ITSSAT</v>
      </c>
      <c r="B24" s="30"/>
      <c r="C24" s="40">
        <f>Registro!G24</f>
        <v>44830</v>
      </c>
      <c r="D24" s="40"/>
      <c r="E24" s="40"/>
      <c r="F24" s="30" t="s">
        <v>50</v>
      </c>
      <c r="G24" s="30"/>
      <c r="H24" s="11">
        <v>1</v>
      </c>
    </row>
    <row r="25" spans="1:8" s="6" customFormat="1" ht="35.25" customHeight="1">
      <c r="A25" s="30" t="str">
        <f>Registro!A25</f>
        <v>Información general de la carrera y aspectos académicos</v>
      </c>
      <c r="B25" s="30"/>
      <c r="C25" s="40">
        <f>Registro!G25</f>
        <v>44837</v>
      </c>
      <c r="D25" s="40"/>
      <c r="E25" s="40"/>
      <c r="F25" s="43" t="s">
        <v>29</v>
      </c>
      <c r="G25" s="43"/>
      <c r="H25" s="11">
        <v>1</v>
      </c>
    </row>
    <row r="26" spans="1:8" s="6" customFormat="1" ht="35.25" customHeight="1">
      <c r="A26" s="30" t="str">
        <f>Registro!A26</f>
        <v>Formato de registro para rendimiento académico (Anexo 15) y Línea de vida (Anexo 9)</v>
      </c>
      <c r="B26" s="30"/>
      <c r="C26" s="40">
        <f>Registro!G26</f>
        <v>44844</v>
      </c>
      <c r="D26" s="40"/>
      <c r="E26" s="40"/>
      <c r="F26" s="30" t="s">
        <v>29</v>
      </c>
      <c r="G26" s="30"/>
      <c r="H26" s="11">
        <v>1</v>
      </c>
    </row>
    <row r="27" spans="1:8" s="6" customFormat="1" ht="35.25" customHeight="1">
      <c r="A27" s="30" t="str">
        <f>Registro!A27</f>
        <v>Análisis Foda (Anexo 10)</v>
      </c>
      <c r="B27" s="30"/>
      <c r="C27" s="40">
        <f>Registro!G27</f>
        <v>44851</v>
      </c>
      <c r="D27" s="40"/>
      <c r="E27" s="40"/>
      <c r="F27" s="30" t="s">
        <v>29</v>
      </c>
      <c r="G27" s="30"/>
      <c r="H27" s="11">
        <v>1</v>
      </c>
    </row>
    <row r="28" spans="1:8" s="6" customFormat="1" ht="20.25" customHeight="1">
      <c r="A28" s="30"/>
      <c r="B28" s="30"/>
      <c r="C28" s="40"/>
      <c r="D28" s="40"/>
      <c r="E28" s="40"/>
      <c r="F28" s="43"/>
      <c r="G28" s="43"/>
      <c r="H28" s="11"/>
    </row>
    <row r="29" spans="1:8" s="6" customFormat="1" ht="20.25" customHeight="1">
      <c r="A29" s="30"/>
      <c r="B29" s="30"/>
      <c r="C29" s="40"/>
      <c r="D29" s="40"/>
      <c r="E29" s="40"/>
      <c r="F29" s="43"/>
      <c r="G29" s="43"/>
      <c r="H29" s="11"/>
    </row>
    <row r="30" spans="1:8" s="6" customFormat="1" ht="20.25" customHeight="1">
      <c r="A30" s="30"/>
      <c r="B30" s="30"/>
      <c r="C30" s="40"/>
      <c r="D30" s="40"/>
      <c r="E30" s="40"/>
      <c r="F30" s="21"/>
      <c r="G30" s="23"/>
      <c r="H30" s="11"/>
    </row>
    <row r="31" spans="1:8" s="6" customFormat="1" ht="20.25" customHeight="1">
      <c r="A31" s="30"/>
      <c r="B31" s="30"/>
      <c r="C31" s="40"/>
      <c r="D31" s="40"/>
      <c r="E31" s="40"/>
      <c r="F31" s="21"/>
      <c r="G31" s="23"/>
      <c r="H31" s="11"/>
    </row>
    <row r="32" spans="1:8" s="6" customFormat="1" ht="20.25" customHeight="1">
      <c r="A32" s="30"/>
      <c r="B32" s="30"/>
      <c r="C32" s="40"/>
      <c r="D32" s="40"/>
      <c r="E32" s="40"/>
      <c r="F32" s="21"/>
      <c r="G32" s="23"/>
      <c r="H32" s="11"/>
    </row>
    <row r="33" spans="1:8" s="6" customFormat="1" ht="20.25" customHeight="1">
      <c r="A33" s="30"/>
      <c r="B33" s="30"/>
      <c r="C33" s="40"/>
      <c r="D33" s="40"/>
      <c r="E33" s="40"/>
      <c r="F33" s="43"/>
      <c r="G33" s="43"/>
      <c r="H33" s="11"/>
    </row>
    <row r="34" spans="1:8" s="6" customFormat="1" ht="20.25" customHeight="1">
      <c r="A34" s="30"/>
      <c r="B34" s="30"/>
      <c r="C34" s="40"/>
      <c r="D34" s="40"/>
      <c r="E34" s="40"/>
      <c r="F34" s="19"/>
      <c r="G34" s="19"/>
      <c r="H34" s="11"/>
    </row>
    <row r="35" spans="1:8" s="6" customFormat="1">
      <c r="A35" s="28" t="s">
        <v>10</v>
      </c>
      <c r="B35" s="28"/>
      <c r="C35" s="28"/>
      <c r="D35" s="28"/>
      <c r="E35" s="28"/>
      <c r="F35" s="28"/>
      <c r="G35" s="28"/>
      <c r="H35" s="28"/>
    </row>
    <row r="36" spans="1:8" s="6" customFormat="1" ht="41.25" customHeight="1">
      <c r="A36" s="24"/>
      <c r="B36" s="24"/>
      <c r="C36" s="24"/>
      <c r="D36" s="24"/>
      <c r="E36" s="24"/>
      <c r="F36" s="24"/>
      <c r="G36" s="24"/>
      <c r="H36" s="24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31" t="str">
        <f>Registro!C39</f>
        <v>GUADALUPE ZETINA CRUZ</v>
      </c>
      <c r="D38" s="31"/>
      <c r="E38" s="31"/>
      <c r="G38" s="31" t="str">
        <f>Registro!F39</f>
        <v>OFELIA ENRIQUEZ ORDAZ</v>
      </c>
      <c r="H38" s="31"/>
    </row>
    <row r="39" spans="1:8" ht="28.5" customHeight="1">
      <c r="A39" s="10" t="str">
        <f>B8</f>
        <v>LORENZO DE JESUS ORGANISTA OLIVEROS</v>
      </c>
      <c r="C39" s="46" t="s">
        <v>51</v>
      </c>
      <c r="D39" s="46"/>
      <c r="E39" s="46"/>
      <c r="G39" s="15" t="s">
        <v>14</v>
      </c>
      <c r="H39" s="15"/>
    </row>
    <row r="41" spans="1:8" ht="24.75" customHeight="1">
      <c r="A41" s="27" t="s">
        <v>19</v>
      </c>
      <c r="B41" s="27"/>
      <c r="C41" s="27"/>
      <c r="D41" s="27"/>
      <c r="E41" s="27"/>
      <c r="F41" s="27"/>
      <c r="G41" s="27"/>
      <c r="H41" s="27"/>
    </row>
  </sheetData>
  <mergeCells count="65">
    <mergeCell ref="C39:E39"/>
    <mergeCell ref="A41:H41"/>
    <mergeCell ref="G38:H38"/>
    <mergeCell ref="A33:B33"/>
    <mergeCell ref="C33:E33"/>
    <mergeCell ref="F33:G33"/>
    <mergeCell ref="A35:H35"/>
    <mergeCell ref="A36:H36"/>
    <mergeCell ref="C38:E38"/>
    <mergeCell ref="C34:E34"/>
    <mergeCell ref="A34:B34"/>
    <mergeCell ref="F34:G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5" zoomScaleNormal="100" zoomScaleSheetLayoutView="100" workbookViewId="0">
      <selection activeCell="C38" sqref="C38:E38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LORENZO DE JESUS ORGANISTA OLIVEROS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2</v>
      </c>
      <c r="C9" s="38"/>
      <c r="D9" s="9"/>
      <c r="F9" s="4" t="s">
        <v>11</v>
      </c>
      <c r="G9" s="19" t="str">
        <f>Registro!F9</f>
        <v>SEP 22- ENE 23</v>
      </c>
      <c r="H9" s="19"/>
    </row>
    <row r="11" spans="1:8">
      <c r="A11" s="4" t="s">
        <v>4</v>
      </c>
      <c r="B11" s="38" t="str">
        <f>Registro!B11</f>
        <v>TUTORIA Y DIRECCIÓN INDIVIDUALIZADA(Tutoria grupal)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45.75" customHeight="1">
      <c r="A14" s="3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0"/>
      <c r="C14" s="30"/>
      <c r="D14" s="30"/>
      <c r="E14" s="30"/>
      <c r="F14" s="30"/>
      <c r="G14" s="30"/>
      <c r="H14" s="30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43.5" customHeight="1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>
      <c r="A21" s="30" t="str">
        <f>Registro!A21</f>
        <v>Planificar las actividades en el PAT y encuadre del PIT</v>
      </c>
      <c r="B21" s="30"/>
      <c r="C21" s="40">
        <f>Registro!G21</f>
        <v>44809</v>
      </c>
      <c r="D21" s="40"/>
      <c r="E21" s="40"/>
      <c r="F21" s="43" t="s">
        <v>28</v>
      </c>
      <c r="G21" s="43"/>
      <c r="H21" s="11">
        <v>1</v>
      </c>
    </row>
    <row r="22" spans="1:8" s="6" customFormat="1" ht="35.25" customHeight="1">
      <c r="A22" s="30" t="str">
        <f>Registro!A22</f>
        <v>Presentación de la persona Tutora y Tutorada, Programa de Tutorias</v>
      </c>
      <c r="B22" s="30"/>
      <c r="C22" s="40">
        <f>Registro!G22</f>
        <v>44816</v>
      </c>
      <c r="D22" s="40"/>
      <c r="E22" s="40"/>
      <c r="F22" s="30" t="s">
        <v>50</v>
      </c>
      <c r="G22" s="30"/>
      <c r="H22" s="11">
        <v>1</v>
      </c>
    </row>
    <row r="23" spans="1:8" s="6" customFormat="1" ht="35.25" customHeight="1">
      <c r="A23" s="30" t="str">
        <f>Registro!A23</f>
        <v>Campaña: Vida Saludable que imparte el Depto de Desarrollo Académico</v>
      </c>
      <c r="B23" s="30"/>
      <c r="C23" s="40">
        <f>Registro!G23</f>
        <v>44823</v>
      </c>
      <c r="D23" s="40"/>
      <c r="E23" s="40"/>
      <c r="F23" s="30" t="s">
        <v>50</v>
      </c>
      <c r="G23" s="30"/>
      <c r="H23" s="11">
        <v>1</v>
      </c>
    </row>
    <row r="24" spans="1:8" s="6" customFormat="1" ht="35.25" customHeight="1">
      <c r="A24" s="30" t="str">
        <f>Registro!A24</f>
        <v>Platica: Guía de Actividades para promover hábitos saludables  en personas Tutordas en el ITSSAT</v>
      </c>
      <c r="B24" s="30"/>
      <c r="C24" s="40">
        <f>Registro!G24</f>
        <v>44830</v>
      </c>
      <c r="D24" s="40"/>
      <c r="E24" s="40"/>
      <c r="F24" s="30" t="s">
        <v>50</v>
      </c>
      <c r="G24" s="30"/>
      <c r="H24" s="11">
        <v>1</v>
      </c>
    </row>
    <row r="25" spans="1:8" s="6" customFormat="1" ht="35.25" customHeight="1">
      <c r="A25" s="30" t="str">
        <f>Registro!A25</f>
        <v>Información general de la carrera y aspectos académicos</v>
      </c>
      <c r="B25" s="30"/>
      <c r="C25" s="40">
        <f>Registro!G25</f>
        <v>44837</v>
      </c>
      <c r="D25" s="40"/>
      <c r="E25" s="40"/>
      <c r="F25" s="43" t="s">
        <v>29</v>
      </c>
      <c r="G25" s="43"/>
      <c r="H25" s="11">
        <v>1</v>
      </c>
    </row>
    <row r="26" spans="1:8" s="6" customFormat="1" ht="35.25" customHeight="1">
      <c r="A26" s="30" t="str">
        <f>Registro!A26</f>
        <v>Formato de registro para rendimiento académico (Anexo 15) y Línea de vida (Anexo 9)</v>
      </c>
      <c r="B26" s="30"/>
      <c r="C26" s="40">
        <f>Registro!G26</f>
        <v>44844</v>
      </c>
      <c r="D26" s="40"/>
      <c r="E26" s="40"/>
      <c r="F26" s="30" t="s">
        <v>29</v>
      </c>
      <c r="G26" s="30"/>
      <c r="H26" s="11">
        <v>1</v>
      </c>
    </row>
    <row r="27" spans="1:8" s="6" customFormat="1" ht="35.25" customHeight="1">
      <c r="A27" s="30" t="str">
        <f>Registro!A27</f>
        <v>Análisis Foda (Anexo 10)</v>
      </c>
      <c r="B27" s="30"/>
      <c r="C27" s="40">
        <f>Registro!G27</f>
        <v>44851</v>
      </c>
      <c r="D27" s="40"/>
      <c r="E27" s="40"/>
      <c r="F27" s="30" t="s">
        <v>29</v>
      </c>
      <c r="G27" s="30"/>
      <c r="H27" s="11">
        <v>1</v>
      </c>
    </row>
    <row r="28" spans="1:8" s="6" customFormat="1" ht="12.75" customHeight="1">
      <c r="A28" s="30" t="str">
        <f>Registro!A28</f>
        <v>Encuesta sobre habilidades de estudios (Anexo 11)</v>
      </c>
      <c r="B28" s="30"/>
      <c r="C28" s="40">
        <f>Registro!G28</f>
        <v>44858</v>
      </c>
      <c r="D28" s="40"/>
      <c r="E28" s="40"/>
      <c r="F28" s="43"/>
      <c r="G28" s="43"/>
      <c r="H28" s="11">
        <v>0</v>
      </c>
    </row>
    <row r="29" spans="1:8" s="6" customFormat="1" ht="12.75" customHeight="1">
      <c r="A29" s="30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30"/>
      <c r="C29" s="40">
        <f>Registro!G29</f>
        <v>44865</v>
      </c>
      <c r="D29" s="40"/>
      <c r="E29" s="40"/>
      <c r="F29" s="43"/>
      <c r="G29" s="43"/>
      <c r="H29" s="11">
        <v>0</v>
      </c>
    </row>
    <row r="30" spans="1:8" s="6" customFormat="1" ht="12.75" customHeight="1">
      <c r="A30" s="30" t="str">
        <f>Registro!A30</f>
        <v>Test de autoestima (Anexo 12)</v>
      </c>
      <c r="B30" s="30"/>
      <c r="C30" s="40">
        <f>Registro!G30</f>
        <v>44902</v>
      </c>
      <c r="D30" s="40"/>
      <c r="E30" s="40"/>
      <c r="F30" s="21"/>
      <c r="G30" s="23"/>
      <c r="H30" s="11">
        <v>0</v>
      </c>
    </row>
    <row r="31" spans="1:8" s="6" customFormat="1" ht="12.75" customHeight="1">
      <c r="A31" s="30" t="str">
        <f>Registro!A31</f>
        <v>Test de Asertividad (Anexo 13)</v>
      </c>
      <c r="B31" s="30"/>
      <c r="C31" s="40">
        <f>Registro!G31</f>
        <v>44879</v>
      </c>
      <c r="D31" s="40"/>
      <c r="E31" s="40"/>
      <c r="F31" s="21"/>
      <c r="G31" s="23"/>
      <c r="H31" s="11">
        <v>0</v>
      </c>
    </row>
    <row r="32" spans="1:8" s="6" customFormat="1" ht="12.75" customHeight="1">
      <c r="A32" s="30" t="str">
        <f>Registro!A32</f>
        <v>Enrevista a estudiantes para llenar el formato 6 y 8</v>
      </c>
      <c r="B32" s="30"/>
      <c r="C32" s="40">
        <f>Registro!G32</f>
        <v>44886</v>
      </c>
      <c r="D32" s="40"/>
      <c r="E32" s="40"/>
      <c r="F32" s="21"/>
      <c r="G32" s="23"/>
      <c r="H32" s="11">
        <v>0</v>
      </c>
    </row>
    <row r="33" spans="1:8" s="6" customFormat="1">
      <c r="A33" s="30" t="str">
        <f>Registro!A33</f>
        <v>Revisión de avance avance academico y detección de problemáticas en materias</v>
      </c>
      <c r="B33" s="30"/>
      <c r="C33" s="40" t="str">
        <f>Registro!G33</f>
        <v>05/09/2022 - 06/01/2023</v>
      </c>
      <c r="D33" s="40"/>
      <c r="E33" s="40"/>
      <c r="F33" s="43"/>
      <c r="G33" s="43"/>
      <c r="H33" s="11">
        <v>0</v>
      </c>
    </row>
    <row r="34" spans="1:8" s="6" customFormat="1">
      <c r="A34" s="30" t="str">
        <f>Registro!A34</f>
        <v>Integración de calificaciones finales y llenado del formato de evaluación y acreditación de la actividad tutorial</v>
      </c>
      <c r="B34" s="30"/>
      <c r="C34" s="40">
        <f>Registro!G34</f>
        <v>44928</v>
      </c>
      <c r="D34" s="40"/>
      <c r="E34" s="40"/>
      <c r="F34" s="19"/>
      <c r="G34" s="19"/>
      <c r="H34" s="11">
        <v>0</v>
      </c>
    </row>
    <row r="35" spans="1:8" s="6" customFormat="1" ht="12.75" customHeight="1">
      <c r="A35" s="34" t="s">
        <v>10</v>
      </c>
      <c r="B35" s="35"/>
      <c r="C35" s="35"/>
      <c r="D35" s="35"/>
      <c r="E35" s="35"/>
      <c r="F35" s="35"/>
      <c r="G35" s="35"/>
      <c r="H35" s="36"/>
    </row>
    <row r="36" spans="1:8" s="6" customFormat="1" ht="41.25" customHeight="1">
      <c r="A36" s="47"/>
      <c r="B36" s="48"/>
      <c r="C36" s="48"/>
      <c r="D36" s="48"/>
      <c r="E36" s="48"/>
      <c r="F36" s="48"/>
      <c r="G36" s="48"/>
      <c r="H36" s="49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31" t="str">
        <f>Registro!C39</f>
        <v>GUADALUPE ZETINA CRUZ</v>
      </c>
      <c r="D38" s="31"/>
      <c r="E38" s="31"/>
      <c r="G38" s="31" t="str">
        <f>Registro!F39</f>
        <v>OFELIA ENRIQUEZ ORDAZ</v>
      </c>
      <c r="H38" s="31"/>
    </row>
    <row r="39" spans="1:8" ht="28.5" customHeight="1">
      <c r="A39" s="10" t="str">
        <f>B8</f>
        <v>LORENZO DE JESUS ORGANISTA OLIVEROS</v>
      </c>
      <c r="C39" s="46" t="s">
        <v>51</v>
      </c>
      <c r="D39" s="46"/>
      <c r="E39" s="46"/>
      <c r="G39" s="15" t="s">
        <v>14</v>
      </c>
      <c r="H39" s="15"/>
    </row>
    <row r="41" spans="1:8" ht="24.75" customHeight="1">
      <c r="A41" s="27" t="s">
        <v>19</v>
      </c>
      <c r="B41" s="27"/>
      <c r="C41" s="27"/>
      <c r="D41" s="27"/>
      <c r="E41" s="27"/>
      <c r="F41" s="27"/>
      <c r="G41" s="27"/>
      <c r="H41" s="27"/>
    </row>
  </sheetData>
  <mergeCells count="65">
    <mergeCell ref="C39:E39"/>
    <mergeCell ref="A41:H41"/>
    <mergeCell ref="A35:H35"/>
    <mergeCell ref="A36:H36"/>
    <mergeCell ref="C38:E38"/>
    <mergeCell ref="G38:H38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33:B33"/>
    <mergeCell ref="C33:E33"/>
    <mergeCell ref="F33:G33"/>
    <mergeCell ref="A34:B34"/>
    <mergeCell ref="C34:E34"/>
    <mergeCell ref="F34:G34"/>
    <mergeCell ref="F30:G30"/>
    <mergeCell ref="F31:G31"/>
    <mergeCell ref="F32:G32"/>
    <mergeCell ref="A30:B30"/>
    <mergeCell ref="A31:B31"/>
    <mergeCell ref="A32:B32"/>
    <mergeCell ref="C30:E30"/>
    <mergeCell ref="C31:E31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3" zoomScaleNormal="100" zoomScaleSheetLayoutView="100" workbookViewId="0">
      <selection activeCell="B38" sqref="B38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>
      <c r="A1" s="7"/>
      <c r="B1" s="41" t="s">
        <v>21</v>
      </c>
      <c r="C1" s="41"/>
      <c r="D1" s="41"/>
      <c r="E1" s="41"/>
      <c r="F1" s="41"/>
      <c r="G1" s="41"/>
      <c r="H1" s="41"/>
    </row>
    <row r="3" spans="1:8">
      <c r="A3" s="39" t="s">
        <v>22</v>
      </c>
      <c r="B3" s="39"/>
      <c r="C3" s="39"/>
      <c r="D3" s="39"/>
      <c r="E3" s="39"/>
      <c r="F3" s="39"/>
      <c r="G3" s="39"/>
      <c r="H3" s="39"/>
    </row>
    <row r="4" spans="1:8">
      <c r="A4" s="2"/>
      <c r="B4" s="2"/>
      <c r="C4" s="2"/>
      <c r="D4" s="2"/>
      <c r="E4" s="2"/>
      <c r="F4" s="2"/>
    </row>
    <row r="5" spans="1:8">
      <c r="A5" s="39" t="s">
        <v>0</v>
      </c>
      <c r="B5" s="39"/>
      <c r="C5" s="39"/>
      <c r="D5" s="39"/>
      <c r="E5" s="39"/>
      <c r="F5" s="39"/>
      <c r="G5" s="39"/>
      <c r="H5" s="39"/>
    </row>
    <row r="6" spans="1:8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>
      <c r="A7" s="2"/>
      <c r="B7" s="2"/>
      <c r="C7" s="2"/>
    </row>
    <row r="8" spans="1:8">
      <c r="A8" s="4" t="s">
        <v>3</v>
      </c>
      <c r="B8" s="38" t="str">
        <f>Registro!B8</f>
        <v>LORENZO DE JESUS ORGANISTA OLIVEROS</v>
      </c>
      <c r="C8" s="38"/>
      <c r="D8" s="38"/>
      <c r="E8" s="38"/>
      <c r="F8" s="38"/>
      <c r="G8" s="38"/>
      <c r="H8" s="38"/>
    </row>
    <row r="9" spans="1:8">
      <c r="A9" s="4" t="s">
        <v>2</v>
      </c>
      <c r="B9" s="38">
        <v>3</v>
      </c>
      <c r="C9" s="38"/>
      <c r="D9" s="9"/>
      <c r="F9" s="4" t="s">
        <v>11</v>
      </c>
      <c r="G9" s="19" t="str">
        <f>Registro!F9</f>
        <v>SEP 22- ENE 23</v>
      </c>
      <c r="H9" s="19"/>
    </row>
    <row r="11" spans="1:8">
      <c r="A11" s="4" t="s">
        <v>4</v>
      </c>
      <c r="B11" s="38" t="s">
        <v>25</v>
      </c>
      <c r="C11" s="38"/>
      <c r="D11" s="38"/>
      <c r="E11" s="38"/>
      <c r="F11" s="38"/>
      <c r="G11" s="38"/>
      <c r="H11" s="38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>
      <c r="A14" s="3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0"/>
      <c r="C14" s="30"/>
      <c r="D14" s="30"/>
      <c r="E14" s="30"/>
      <c r="F14" s="30"/>
      <c r="G14" s="30"/>
      <c r="H14" s="30"/>
    </row>
    <row r="15" spans="1:8" s="6" customFormat="1">
      <c r="A15" s="8"/>
      <c r="B15" s="8"/>
      <c r="C15" s="8"/>
      <c r="D15" s="8"/>
      <c r="E15" s="8"/>
      <c r="F15" s="8"/>
      <c r="G15" s="8"/>
      <c r="H15" s="8"/>
    </row>
    <row r="16" spans="1:8" s="6" customFormat="1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>
      <c r="A17" s="30" t="str">
        <f>Registro!A17</f>
        <v>1 PAT
3 reportes Individuales
1 lista de alumnos Aprobados</v>
      </c>
      <c r="B17" s="30"/>
      <c r="C17" s="30"/>
      <c r="D17" s="30"/>
      <c r="E17" s="30"/>
      <c r="F17" s="30"/>
      <c r="G17" s="30"/>
      <c r="H17" s="30"/>
    </row>
    <row r="18" spans="1:8" s="6" customFormat="1">
      <c r="A18" s="8"/>
      <c r="B18" s="8"/>
      <c r="C18" s="8"/>
      <c r="D18" s="8"/>
      <c r="E18" s="8"/>
      <c r="F18" s="8"/>
      <c r="G18" s="8"/>
      <c r="H18" s="8"/>
    </row>
    <row r="19" spans="1:8" s="6" customFormat="1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>
      <c r="A21" s="30" t="str">
        <f>Registro!A21</f>
        <v>Planificar las actividades en el PAT y encuadre del PIT</v>
      </c>
      <c r="B21" s="30"/>
      <c r="C21" s="40">
        <f>Registro!G21</f>
        <v>44809</v>
      </c>
      <c r="D21" s="40"/>
      <c r="E21" s="40"/>
      <c r="F21" s="43" t="s">
        <v>28</v>
      </c>
      <c r="G21" s="43"/>
      <c r="H21" s="11">
        <v>1</v>
      </c>
    </row>
    <row r="22" spans="1:8" s="6" customFormat="1" ht="12.75" customHeight="1">
      <c r="A22" s="30" t="str">
        <f>Registro!A22</f>
        <v>Presentación de la persona Tutora y Tutorada, Programa de Tutorias</v>
      </c>
      <c r="B22" s="30"/>
      <c r="C22" s="40">
        <f>Registro!G22</f>
        <v>44816</v>
      </c>
      <c r="D22" s="40"/>
      <c r="E22" s="40"/>
      <c r="F22" s="30" t="s">
        <v>50</v>
      </c>
      <c r="G22" s="30"/>
      <c r="H22" s="11">
        <v>1</v>
      </c>
    </row>
    <row r="23" spans="1:8" s="6" customFormat="1" ht="12.75" customHeight="1">
      <c r="A23" s="30" t="str">
        <f>Registro!A23</f>
        <v>Campaña: Vida Saludable que imparte el Depto de Desarrollo Académico</v>
      </c>
      <c r="B23" s="30"/>
      <c r="C23" s="40">
        <f>Registro!G23</f>
        <v>44823</v>
      </c>
      <c r="D23" s="40"/>
      <c r="E23" s="40"/>
      <c r="F23" s="30" t="s">
        <v>50</v>
      </c>
      <c r="G23" s="30"/>
      <c r="H23" s="11">
        <v>1</v>
      </c>
    </row>
    <row r="24" spans="1:8" s="6" customFormat="1">
      <c r="A24" s="30" t="str">
        <f>Registro!A24</f>
        <v>Platica: Guía de Actividades para promover hábitos saludables  en personas Tutordas en el ITSSAT</v>
      </c>
      <c r="B24" s="30"/>
      <c r="C24" s="40">
        <f>Registro!G24</f>
        <v>44830</v>
      </c>
      <c r="D24" s="40"/>
      <c r="E24" s="40"/>
      <c r="F24" s="30" t="s">
        <v>50</v>
      </c>
      <c r="G24" s="30"/>
      <c r="H24" s="11">
        <v>1</v>
      </c>
    </row>
    <row r="25" spans="1:8" s="6" customFormat="1">
      <c r="A25" s="30" t="str">
        <f>Registro!A25</f>
        <v>Información general de la carrera y aspectos académicos</v>
      </c>
      <c r="B25" s="30"/>
      <c r="C25" s="40">
        <f>Registro!G25</f>
        <v>44837</v>
      </c>
      <c r="D25" s="40"/>
      <c r="E25" s="40"/>
      <c r="F25" s="43" t="s">
        <v>29</v>
      </c>
      <c r="G25" s="43"/>
      <c r="H25" s="11">
        <v>1</v>
      </c>
    </row>
    <row r="26" spans="1:8" s="6" customFormat="1" ht="12.75" customHeight="1">
      <c r="A26" s="30" t="str">
        <f>Registro!A26</f>
        <v>Formato de registro para rendimiento académico (Anexo 15) y Línea de vida (Anexo 9)</v>
      </c>
      <c r="B26" s="30"/>
      <c r="C26" s="40">
        <f>Registro!G26</f>
        <v>44844</v>
      </c>
      <c r="D26" s="40"/>
      <c r="E26" s="40"/>
      <c r="F26" s="30" t="s">
        <v>29</v>
      </c>
      <c r="G26" s="30"/>
      <c r="H26" s="11">
        <v>1</v>
      </c>
    </row>
    <row r="27" spans="1:8" s="6" customFormat="1" ht="12.75" customHeight="1">
      <c r="A27" s="30" t="str">
        <f>Registro!A27</f>
        <v>Análisis Foda (Anexo 10)</v>
      </c>
      <c r="B27" s="30"/>
      <c r="C27" s="40">
        <f>Registro!G27</f>
        <v>44851</v>
      </c>
      <c r="D27" s="40"/>
      <c r="E27" s="40"/>
      <c r="F27" s="30" t="s">
        <v>29</v>
      </c>
      <c r="G27" s="30"/>
      <c r="H27" s="11">
        <v>1</v>
      </c>
    </row>
    <row r="28" spans="1:8" s="6" customFormat="1">
      <c r="A28" s="30" t="str">
        <f>Registro!A28</f>
        <v>Encuesta sobre habilidades de estudios (Anexo 11)</v>
      </c>
      <c r="B28" s="30"/>
      <c r="C28" s="40">
        <f>Registro!G28</f>
        <v>44858</v>
      </c>
      <c r="D28" s="40"/>
      <c r="E28" s="40"/>
      <c r="F28" s="43"/>
      <c r="G28" s="43"/>
      <c r="H28" s="11">
        <v>0</v>
      </c>
    </row>
    <row r="29" spans="1:8" s="6" customFormat="1">
      <c r="A29" s="30" t="str">
        <f>Registro!A29</f>
        <v>Plática: Protocolo para la prevención , atención del HS Y AS en la admón. pública estatal que imparte el Departamento de Desarrollo Académico por medio de la Unidad de Género Institucional</v>
      </c>
      <c r="B29" s="30"/>
      <c r="C29" s="40">
        <f>Registro!G29</f>
        <v>44865</v>
      </c>
      <c r="D29" s="40"/>
      <c r="E29" s="40"/>
      <c r="F29" s="43"/>
      <c r="G29" s="43"/>
      <c r="H29" s="11">
        <v>0</v>
      </c>
    </row>
    <row r="30" spans="1:8" s="6" customFormat="1">
      <c r="A30" s="30" t="str">
        <f>Registro!A30</f>
        <v>Test de autoestima (Anexo 12)</v>
      </c>
      <c r="B30" s="30"/>
      <c r="C30" s="40">
        <f>Registro!G30</f>
        <v>44902</v>
      </c>
      <c r="D30" s="40"/>
      <c r="E30" s="40"/>
      <c r="F30" s="21"/>
      <c r="G30" s="23"/>
      <c r="H30" s="11">
        <v>0</v>
      </c>
    </row>
    <row r="31" spans="1:8" s="6" customFormat="1">
      <c r="A31" s="30" t="str">
        <f>Registro!A31</f>
        <v>Test de Asertividad (Anexo 13)</v>
      </c>
      <c r="B31" s="30"/>
      <c r="C31" s="40">
        <f>Registro!G31</f>
        <v>44879</v>
      </c>
      <c r="D31" s="40"/>
      <c r="E31" s="40"/>
      <c r="F31" s="21"/>
      <c r="G31" s="23"/>
      <c r="H31" s="11">
        <v>0</v>
      </c>
    </row>
    <row r="32" spans="1:8" s="6" customFormat="1">
      <c r="A32" s="30" t="str">
        <f>Registro!A32</f>
        <v>Enrevista a estudiantes para llenar el formato 6 y 8</v>
      </c>
      <c r="B32" s="30"/>
      <c r="C32" s="40">
        <f>Registro!G32</f>
        <v>44886</v>
      </c>
      <c r="D32" s="40"/>
      <c r="E32" s="40"/>
      <c r="F32" s="21"/>
      <c r="G32" s="23"/>
      <c r="H32" s="11">
        <v>0</v>
      </c>
    </row>
    <row r="33" spans="1:8" s="6" customFormat="1">
      <c r="A33" s="30" t="str">
        <f>Registro!A33</f>
        <v>Revisión de avance avance academico y detección de problemáticas en materias</v>
      </c>
      <c r="B33" s="30"/>
      <c r="C33" s="40" t="str">
        <f>Registro!G33</f>
        <v>05/09/2022 - 06/01/2023</v>
      </c>
      <c r="D33" s="40"/>
      <c r="E33" s="40"/>
      <c r="F33" s="43"/>
      <c r="G33" s="43"/>
      <c r="H33" s="11">
        <v>0</v>
      </c>
    </row>
    <row r="34" spans="1:8" s="6" customFormat="1">
      <c r="A34" s="30" t="str">
        <f>Registro!A34</f>
        <v>Integración de calificaciones finales y llenado del formato de evaluación y acreditación de la actividad tutorial</v>
      </c>
      <c r="B34" s="30"/>
      <c r="C34" s="40">
        <f>Registro!G34</f>
        <v>44928</v>
      </c>
      <c r="D34" s="40"/>
      <c r="E34" s="40"/>
      <c r="F34" s="19"/>
      <c r="G34" s="19"/>
      <c r="H34" s="11">
        <v>0</v>
      </c>
    </row>
    <row r="35" spans="1:8" s="6" customFormat="1">
      <c r="A35" s="28" t="s">
        <v>10</v>
      </c>
      <c r="B35" s="28"/>
      <c r="C35" s="28"/>
      <c r="D35" s="28"/>
      <c r="E35" s="28"/>
      <c r="F35" s="28"/>
      <c r="G35" s="28"/>
      <c r="H35" s="28"/>
    </row>
    <row r="36" spans="1:8" s="6" customFormat="1" ht="41.25" customHeight="1">
      <c r="A36" s="24"/>
      <c r="B36" s="24"/>
      <c r="C36" s="24"/>
      <c r="D36" s="24"/>
      <c r="E36" s="24"/>
      <c r="F36" s="24"/>
      <c r="G36" s="24"/>
      <c r="H36" s="24"/>
    </row>
    <row r="37" spans="1:8" s="6" customFormat="1" ht="16.5" customHeight="1">
      <c r="A37" s="1"/>
      <c r="B37" s="1"/>
      <c r="C37" s="1"/>
      <c r="D37" s="1"/>
      <c r="E37" s="1"/>
      <c r="F37" s="1"/>
      <c r="G37" s="1"/>
      <c r="H37" s="1"/>
    </row>
    <row r="38" spans="1:8" ht="42.75" customHeight="1">
      <c r="A38" s="5"/>
      <c r="C38" s="31" t="str">
        <f>Registro!C39</f>
        <v>GUADALUPE ZETINA CRUZ</v>
      </c>
      <c r="D38" s="31"/>
      <c r="E38" s="31"/>
      <c r="G38" s="31" t="str">
        <f>Registro!F39</f>
        <v>OFELIA ENRIQUEZ ORDAZ</v>
      </c>
      <c r="H38" s="31"/>
    </row>
    <row r="39" spans="1:8" ht="28.5" customHeight="1">
      <c r="A39" s="10" t="str">
        <f>B8</f>
        <v>LORENZO DE JESUS ORGANISTA OLIVEROS</v>
      </c>
      <c r="C39" s="46" t="s">
        <v>51</v>
      </c>
      <c r="D39" s="46"/>
      <c r="E39" s="46"/>
      <c r="G39" s="15" t="s">
        <v>14</v>
      </c>
      <c r="H39" s="15"/>
    </row>
    <row r="41" spans="1:8" ht="24.75" customHeight="1">
      <c r="A41" s="27" t="s">
        <v>19</v>
      </c>
      <c r="B41" s="27"/>
      <c r="C41" s="27"/>
      <c r="D41" s="27"/>
      <c r="E41" s="27"/>
      <c r="F41" s="27"/>
      <c r="G41" s="27"/>
      <c r="H41" s="27"/>
    </row>
  </sheetData>
  <mergeCells count="65">
    <mergeCell ref="C39:E39"/>
    <mergeCell ref="A41:H41"/>
    <mergeCell ref="A33:B33"/>
    <mergeCell ref="C33:E33"/>
    <mergeCell ref="F33:G33"/>
    <mergeCell ref="A35:H35"/>
    <mergeCell ref="A36:H36"/>
    <mergeCell ref="C38:E38"/>
    <mergeCell ref="G38:H38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F30:G30"/>
    <mergeCell ref="F31:G31"/>
    <mergeCell ref="F32:G32"/>
    <mergeCell ref="F34:G34"/>
    <mergeCell ref="A30:B30"/>
    <mergeCell ref="A31:B31"/>
    <mergeCell ref="A32:B32"/>
    <mergeCell ref="A34:B34"/>
    <mergeCell ref="C30:E30"/>
    <mergeCell ref="C31:E31"/>
    <mergeCell ref="C32:E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lastPrinted>2022-07-28T18:37:02Z</cp:lastPrinted>
  <dcterms:created xsi:type="dcterms:W3CDTF">2022-07-23T13:46:58Z</dcterms:created>
  <dcterms:modified xsi:type="dcterms:W3CDTF">2022-10-24T18:43:38Z</dcterms:modified>
</cp:coreProperties>
</file>