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5600" windowHeight="1116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8" l="1"/>
  <c r="A23" i="8"/>
  <c r="A24" i="8"/>
  <c r="A25" i="8"/>
  <c r="G35" i="9" l="1"/>
  <c r="C35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1" i="8"/>
  <c r="A17" i="8"/>
  <c r="A14" i="8"/>
  <c r="B11" i="8"/>
  <c r="G9" i="8"/>
  <c r="B8" i="8"/>
  <c r="A36" i="8" s="1"/>
  <c r="D6" i="8"/>
  <c r="G35" i="7"/>
  <c r="C35" i="7"/>
  <c r="A25" i="7"/>
  <c r="A24" i="7"/>
  <c r="A23" i="7"/>
  <c r="A22" i="7"/>
  <c r="A21" i="7"/>
  <c r="A17" i="7"/>
  <c r="A14" i="7"/>
  <c r="B11" i="7"/>
  <c r="G9" i="7"/>
  <c r="B8" i="7"/>
  <c r="A36" i="7" s="1"/>
  <c r="A36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<sst xmlns="http://schemas.openxmlformats.org/spreadsheetml/2006/main" count="123" uniqueCount="47">
  <si>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</si>
  <si>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</si>
  <si>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</si>
  <si>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</si>
  <si>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</si>
  <si>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</si>
  <si>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</si>
  <si>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</si>
  <si>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</si>
  <si>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</si>
  <si>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</si>
  <si>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</si>
  <si>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</si>
  <si>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</si>
  <si>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</si>
  <si>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</si>
  <si>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</si>
  <si>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</si>
  <si>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</si>
  <si>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</si>
  <si>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</si>
  <si>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</si>
  <si>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</si>
  <si>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</si>
  <si>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</si>
  <si>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</si>
  <si>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</si>
  <si>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</si>
  <si>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05/09/2022-06/01/2023</t>
  </si>
  <si>
    <t>05/09/22 al 21/10/2022</t>
  </si>
  <si>
    <t>Preparación de clases de materias de acuerdo al horario de clases asignado en este semestre.</t>
  </si>
  <si>
    <t xml:space="preserve">Material didactico </t>
  </si>
  <si>
    <t>Instrumentos de evaluacion elaborado</t>
  </si>
  <si>
    <t>DOCENCIA (PREPARACION DE CLASES, CORRECCION DE EXAMENES, REDACCION)</t>
  </si>
  <si>
    <t>4 Reportes parciales del SGI
1 Reporte Final del SGI
4 Instrumentaciones
3 Reportes de Proyectos Individuales</t>
  </si>
  <si>
    <t>LORENZO DE JESUS ORGANISTA OLIVEROS</t>
  </si>
  <si>
    <t>Elaboración y publicación de recursos educativos en plataforma</t>
  </si>
  <si>
    <t>Portafolio de Evidencias</t>
  </si>
  <si>
    <t>Archivos electrónicos</t>
  </si>
  <si>
    <t>reporte de proyectos individuales y del SGI en plataforma</t>
  </si>
  <si>
    <t>Jefe de División de Ingeniería Informática</t>
  </si>
  <si>
    <t>GUADALUPE ZETINA CRUZ</t>
  </si>
  <si>
    <t>OFELIA ENRIQUEZ ORDAZ</t>
  </si>
  <si>
    <t>Jefe de División de Ingeniería en Informática</t>
  </si>
  <si>
    <t>Educar para el desarrollo de las capacidades intelectuales y culturales de los estudiantes atreves de la creación, transmisión y critica de la ciencia de la cultura, el arte y la tecnología.</t>
  </si>
  <si>
    <t>22/10/22 al 16/11/22</t>
  </si>
  <si>
    <t>17/11/22 al 16/01/23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</si>
</sst>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2" xfId="0" applyFont="1" applyBorder="1"/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0" zoomScale="110" zoomScaleNormal="110" zoomScaleSheetLayoutView="100" workbookViewId="0">
      <selection activeCell="A17" sqref="A17:G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3" t="s">
        <v>20</v>
      </c>
      <c r="C1" s="33"/>
      <c r="D1" s="33"/>
      <c r="E1" s="33"/>
      <c r="F1" s="33"/>
      <c r="G1" s="33"/>
    </row>
    <row r="3" spans="1:7" x14ac:dyDescent="0.2">
      <c r="A3" s="35" t="s">
        <v>22</v>
      </c>
      <c r="B3" s="35"/>
      <c r="C3" s="35"/>
      <c r="D3" s="35"/>
      <c r="E3" s="35"/>
      <c r="F3" s="35"/>
      <c r="G3" s="35"/>
    </row>
    <row r="4" spans="1:7" x14ac:dyDescent="0.2">
      <c r="A4" s="2"/>
      <c r="B4" s="2"/>
      <c r="C4" s="2"/>
      <c r="D4" s="2"/>
      <c r="E4" s="2"/>
    </row>
    <row r="5" spans="1:7" x14ac:dyDescent="0.2">
      <c r="A5" s="35" t="s">
        <v>0</v>
      </c>
      <c r="B5" s="35"/>
      <c r="C5" s="35"/>
      <c r="D5" s="35"/>
      <c r="E5" s="35"/>
      <c r="F5" s="35"/>
      <c r="G5" s="35"/>
    </row>
    <row r="6" spans="1:7" x14ac:dyDescent="0.2">
      <c r="A6" s="36" t="s">
        <v>1</v>
      </c>
      <c r="B6" s="36"/>
      <c r="C6" s="36"/>
      <c r="D6" s="21" t="s">
        <v>23</v>
      </c>
      <c r="E6" s="21"/>
      <c r="F6" s="2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4" t="s">
        <v>35</v>
      </c>
      <c r="C8" s="34"/>
      <c r="D8" s="34"/>
      <c r="E8" s="34"/>
      <c r="F8" s="34"/>
      <c r="G8" s="34"/>
    </row>
    <row r="9" spans="1:7" ht="15" x14ac:dyDescent="0.25">
      <c r="A9"/>
      <c r="B9"/>
      <c r="C9"/>
      <c r="E9" s="4" t="s">
        <v>11</v>
      </c>
      <c r="F9" s="23" t="s">
        <v>24</v>
      </c>
      <c r="G9" s="23"/>
    </row>
    <row r="11" spans="1:7" ht="31.5" customHeight="1" x14ac:dyDescent="0.2">
      <c r="A11" s="4" t="s">
        <v>4</v>
      </c>
      <c r="B11" s="24" t="s">
        <v>33</v>
      </c>
      <c r="C11" s="24"/>
      <c r="D11" s="24"/>
      <c r="E11" s="24"/>
      <c r="F11" s="24"/>
      <c r="G11" s="2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">
      <c r="A14" s="22" t="s">
        <v>44</v>
      </c>
      <c r="B14" s="22"/>
      <c r="C14" s="22"/>
      <c r="D14" s="22"/>
      <c r="E14" s="22"/>
      <c r="F14" s="22"/>
      <c r="G14" s="22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">
      <c r="A17" s="22" t="s">
        <v>34</v>
      </c>
      <c r="B17" s="22"/>
      <c r="C17" s="22"/>
      <c r="D17" s="22"/>
      <c r="E17" s="22"/>
      <c r="F17" s="22"/>
      <c r="G17" s="22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">
      <c r="A20" s="27" t="s">
        <v>6</v>
      </c>
      <c r="B20" s="28"/>
      <c r="C20" s="28"/>
      <c r="D20" s="28"/>
      <c r="E20" s="28"/>
      <c r="F20" s="29"/>
      <c r="G20" s="13" t="s">
        <v>13</v>
      </c>
    </row>
    <row r="21" spans="1:7" s="6" customFormat="1" x14ac:dyDescent="0.2">
      <c r="A21" s="30" t="s">
        <v>30</v>
      </c>
      <c r="B21" s="31"/>
      <c r="C21" s="31"/>
      <c r="D21" s="31"/>
      <c r="E21" s="31"/>
      <c r="F21" s="32"/>
      <c r="G21" s="12" t="s">
        <v>28</v>
      </c>
    </row>
    <row r="22" spans="1:7" s="6" customFormat="1" x14ac:dyDescent="0.2">
      <c r="A22" s="30" t="s">
        <v>36</v>
      </c>
      <c r="B22" s="31"/>
      <c r="C22" s="31"/>
      <c r="D22" s="31"/>
      <c r="E22" s="31"/>
      <c r="F22" s="32"/>
      <c r="G22" s="12" t="s">
        <v>28</v>
      </c>
    </row>
    <row r="23" spans="1:7" s="6" customFormat="1" x14ac:dyDescent="0.2">
      <c r="A23" s="30" t="s">
        <v>25</v>
      </c>
      <c r="B23" s="31"/>
      <c r="C23" s="31"/>
      <c r="D23" s="31"/>
      <c r="E23" s="31"/>
      <c r="F23" s="32"/>
      <c r="G23" s="12" t="s">
        <v>28</v>
      </c>
    </row>
    <row r="24" spans="1:7" s="6" customFormat="1" x14ac:dyDescent="0.2">
      <c r="A24" s="30" t="s">
        <v>26</v>
      </c>
      <c r="B24" s="31"/>
      <c r="C24" s="31"/>
      <c r="D24" s="31"/>
      <c r="E24" s="31"/>
      <c r="F24" s="32"/>
      <c r="G24" s="12" t="s">
        <v>28</v>
      </c>
    </row>
    <row r="25" spans="1:7" s="6" customFormat="1" x14ac:dyDescent="0.2">
      <c r="A25" s="30" t="s">
        <v>27</v>
      </c>
      <c r="B25" s="31"/>
      <c r="C25" s="31"/>
      <c r="D25" s="31"/>
      <c r="E25" s="31"/>
      <c r="F25" s="32"/>
      <c r="G25" s="12" t="s">
        <v>28</v>
      </c>
    </row>
    <row r="26" spans="1:7" s="6" customFormat="1" x14ac:dyDescent="0.2">
      <c r="A26" s="30"/>
      <c r="B26" s="31"/>
      <c r="C26" s="31"/>
      <c r="D26" s="31"/>
      <c r="E26" s="31"/>
      <c r="F26" s="32"/>
      <c r="G26" s="12"/>
    </row>
    <row r="27" spans="1:7" s="6" customFormat="1" x14ac:dyDescent="0.2">
      <c r="A27" s="30"/>
      <c r="B27" s="31"/>
      <c r="C27" s="31"/>
      <c r="D27" s="31"/>
      <c r="E27" s="31"/>
      <c r="F27" s="32"/>
      <c r="G27" s="12"/>
    </row>
    <row r="28" spans="1:7" s="6" customFormat="1" x14ac:dyDescent="0.2">
      <c r="A28" s="30"/>
      <c r="B28" s="31"/>
      <c r="C28" s="31"/>
      <c r="D28" s="31"/>
      <c r="E28" s="31"/>
      <c r="F28" s="32"/>
      <c r="G28" s="12"/>
    </row>
    <row r="29" spans="1:7" s="6" customFormat="1" x14ac:dyDescent="0.2">
      <c r="A29" s="30"/>
      <c r="B29" s="31"/>
      <c r="C29" s="31"/>
      <c r="D29" s="31"/>
      <c r="E29" s="31"/>
      <c r="F29" s="32"/>
      <c r="G29" s="12"/>
    </row>
    <row r="30" spans="1:7" s="6" customFormat="1" x14ac:dyDescent="0.2">
      <c r="A30" s="30"/>
      <c r="B30" s="31"/>
      <c r="C30" s="31"/>
      <c r="D30" s="31"/>
      <c r="E30" s="31"/>
      <c r="F30" s="32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LORENZO DE JESUS ORGANISTA OLIVEROS</v>
      </c>
      <c r="C36" s="24" t="s">
        <v>41</v>
      </c>
      <c r="D36" s="24"/>
      <c r="E36"/>
      <c r="F36" s="24" t="s">
        <v>42</v>
      </c>
      <c r="G36" s="24"/>
    </row>
    <row r="37" spans="1:7" ht="28.5" customHeight="1" x14ac:dyDescent="0.2">
      <c r="A37" s="10" t="s">
        <v>15</v>
      </c>
      <c r="C37" s="25" t="s">
        <v>43</v>
      </c>
      <c r="D37" s="25"/>
      <c r="F37" s="26" t="s">
        <v>14</v>
      </c>
      <c r="G37" s="26"/>
    </row>
    <row r="39" spans="1:7" x14ac:dyDescent="0.2">
      <c r="A39" s="18" t="s">
        <v>18</v>
      </c>
      <c r="B39" s="18"/>
      <c r="C39" s="18"/>
      <c r="D39" s="18"/>
      <c r="E39" s="18"/>
      <c r="F39" s="18"/>
      <c r="G39" s="18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3" zoomScaleNormal="100" zoomScaleSheetLayoutView="100" workbookViewId="0">
      <selection activeCell="G35" sqref="G35:H3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">
        <v>23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4" t="str">
        <f>Registro!B8</f>
        <v>LORENZO DE JESUS ORGANISTA OLIVEROS</v>
      </c>
      <c r="C8" s="34"/>
      <c r="D8" s="34"/>
      <c r="E8" s="34"/>
      <c r="F8" s="34"/>
      <c r="G8" s="34"/>
      <c r="H8" s="34"/>
    </row>
    <row r="9" spans="1:8" x14ac:dyDescent="0.2">
      <c r="A9" s="4" t="s">
        <v>2</v>
      </c>
      <c r="B9" s="34">
        <v>1</v>
      </c>
      <c r="C9" s="34"/>
      <c r="D9" s="9"/>
      <c r="F9" s="4" t="s">
        <v>11</v>
      </c>
      <c r="G9" s="23" t="str">
        <f>Registro!F9</f>
        <v>SEP 22- ENE 23</v>
      </c>
      <c r="H9" s="23"/>
    </row>
    <row r="11" spans="1:8" ht="31.5" customHeight="1" x14ac:dyDescent="0.2">
      <c r="A11" s="4" t="s">
        <v>4</v>
      </c>
      <c r="B11" s="24" t="str">
        <f>Registro!B11</f>
        <v>DOCENCIA (PREPARACION DE CLASES, CORRECCION DE EXAMENES, REDACCION)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">
      <c r="A17" s="22" t="str">
        <f>Registro!A17</f>
        <v>4 Reportes parciales del SGI
1 Reporte Final del SGI
4 Instrumentaciones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2">
      <c r="A21" s="22" t="str">
        <f>Registro!A21</f>
        <v>Preparación de clases de materias de acuerdo al horario de clases asignado en este semestre.</v>
      </c>
      <c r="B21" s="22"/>
      <c r="C21" s="39" t="s">
        <v>29</v>
      </c>
      <c r="D21" s="39"/>
      <c r="E21" s="39"/>
      <c r="F21" s="40" t="s">
        <v>31</v>
      </c>
      <c r="G21" s="40"/>
      <c r="H21" s="11">
        <v>0.33</v>
      </c>
    </row>
    <row r="22" spans="1:8" s="6" customFormat="1" ht="35.25" customHeight="1" x14ac:dyDescent="0.2">
      <c r="A22" s="22" t="str">
        <f>Registro!A22</f>
        <v>Elaboración y publicación de recursos educativos en plataforma</v>
      </c>
      <c r="B22" s="22"/>
      <c r="C22" s="39" t="s">
        <v>29</v>
      </c>
      <c r="D22" s="39"/>
      <c r="E22" s="39"/>
      <c r="F22" s="22" t="s">
        <v>32</v>
      </c>
      <c r="G22" s="22"/>
      <c r="H22" s="11">
        <v>0.33</v>
      </c>
    </row>
    <row r="23" spans="1:8" s="6" customFormat="1" ht="35.25" customHeight="1" x14ac:dyDescent="0.2">
      <c r="A23" s="22" t="str">
        <f>Registro!A23</f>
        <v>Proceso de evalución de los trabajos de los alumnos.</v>
      </c>
      <c r="B23" s="22"/>
      <c r="C23" s="39" t="s">
        <v>29</v>
      </c>
      <c r="D23" s="39"/>
      <c r="E23" s="39"/>
      <c r="F23" s="22" t="s">
        <v>37</v>
      </c>
      <c r="G23" s="22"/>
      <c r="H23" s="11">
        <v>0.33</v>
      </c>
    </row>
    <row r="24" spans="1:8" s="6" customFormat="1" ht="35.25" customHeight="1" x14ac:dyDescent="0.2">
      <c r="A24" s="22" t="str">
        <f>Registro!A24</f>
        <v>Preparación de material didáctico para cada tema de las materias antes citadas</v>
      </c>
      <c r="B24" s="22"/>
      <c r="C24" s="39" t="s">
        <v>29</v>
      </c>
      <c r="D24" s="39"/>
      <c r="E24" s="39"/>
      <c r="F24" s="40" t="s">
        <v>38</v>
      </c>
      <c r="G24" s="40"/>
      <c r="H24" s="11">
        <v>0.33</v>
      </c>
    </row>
    <row r="25" spans="1:8" s="6" customFormat="1" ht="35.25" customHeight="1" x14ac:dyDescent="0.2">
      <c r="A25" s="22" t="str">
        <f>Registro!A25</f>
        <v>Elaboración de reportes administrativos de las actividades</v>
      </c>
      <c r="B25" s="22"/>
      <c r="C25" s="39" t="s">
        <v>29</v>
      </c>
      <c r="D25" s="39"/>
      <c r="E25" s="39"/>
      <c r="F25" s="40" t="s">
        <v>39</v>
      </c>
      <c r="G25" s="40"/>
      <c r="H25" s="11">
        <v>0.33</v>
      </c>
    </row>
    <row r="26" spans="1:8" s="6" customFormat="1" ht="12.75" customHeight="1" x14ac:dyDescent="0.2">
      <c r="A26" s="22"/>
      <c r="B26" s="22"/>
      <c r="C26" s="39"/>
      <c r="D26" s="39"/>
      <c r="E26" s="39"/>
      <c r="F26" s="22"/>
      <c r="G26" s="22"/>
      <c r="H26" s="11"/>
    </row>
    <row r="27" spans="1:8" s="6" customFormat="1" ht="12.75" customHeight="1" x14ac:dyDescent="0.2">
      <c r="A27" s="22"/>
      <c r="B27" s="22"/>
      <c r="C27" s="39"/>
      <c r="D27" s="39"/>
      <c r="E27" s="39"/>
      <c r="F27" s="22"/>
      <c r="G27" s="22"/>
      <c r="H27" s="11"/>
    </row>
    <row r="28" spans="1:8" s="6" customFormat="1" x14ac:dyDescent="0.2">
      <c r="A28" s="40"/>
      <c r="B28" s="40"/>
      <c r="C28" s="39"/>
      <c r="D28" s="39"/>
      <c r="E28" s="39"/>
      <c r="F28" s="40"/>
      <c r="G28" s="40"/>
      <c r="H28" s="11"/>
    </row>
    <row r="29" spans="1:8" s="6" customFormat="1" x14ac:dyDescent="0.2">
      <c r="A29" s="40"/>
      <c r="B29" s="40"/>
      <c r="C29" s="39"/>
      <c r="D29" s="39"/>
      <c r="E29" s="39"/>
      <c r="F29" s="40"/>
      <c r="G29" s="40"/>
      <c r="H29" s="11"/>
    </row>
    <row r="30" spans="1:8" s="6" customFormat="1" x14ac:dyDescent="0.2">
      <c r="A30" s="40"/>
      <c r="B30" s="40"/>
      <c r="C30" s="39"/>
      <c r="D30" s="39"/>
      <c r="E30" s="39"/>
      <c r="F30" s="40"/>
      <c r="G30" s="40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Registro!C36</f>
        <v>GUADALUPE ZETINA CRUZ</v>
      </c>
      <c r="D35" s="24"/>
      <c r="E35" s="24"/>
      <c r="G35" s="24" t="str">
        <f>Registro!F36</f>
        <v>OFELIA ENRIQUEZ ORDAZ</v>
      </c>
      <c r="H35" s="24"/>
    </row>
    <row r="36" spans="1:8" ht="28.5" customHeight="1" x14ac:dyDescent="0.2">
      <c r="A36" s="10" t="str">
        <f>B8</f>
        <v>LORENZO DE JESUS ORGANISTA OLIVEROS</v>
      </c>
      <c r="C36" s="43" t="s">
        <v>40</v>
      </c>
      <c r="D36" s="43"/>
      <c r="E36" s="43"/>
      <c r="G36" s="15" t="s">
        <v>14</v>
      </c>
      <c r="H36" s="15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zoomScaleNormal="100" zoomScaleSheetLayoutView="100" workbookViewId="0">
      <selection activeCell="H30" sqref="H3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tr">
        <f>Registro!D6</f>
        <v>EN GESTION EMPRESARIAL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4" t="str">
        <f>Registro!B8</f>
        <v>LORENZO DE JESUS ORGANISTA OLIVEROS</v>
      </c>
      <c r="C8" s="34"/>
      <c r="D8" s="34"/>
      <c r="E8" s="34"/>
      <c r="F8" s="34"/>
      <c r="G8" s="34"/>
      <c r="H8" s="34"/>
    </row>
    <row r="9" spans="1:8" x14ac:dyDescent="0.2">
      <c r="A9" s="4" t="s">
        <v>2</v>
      </c>
      <c r="B9" s="34">
        <v>2</v>
      </c>
      <c r="C9" s="34"/>
      <c r="D9" s="9"/>
      <c r="F9" s="4" t="s">
        <v>11</v>
      </c>
      <c r="G9" s="23" t="str">
        <f>Registro!F9</f>
        <v>SEP 22- ENE 23</v>
      </c>
      <c r="H9" s="23"/>
    </row>
    <row r="11" spans="1:8" x14ac:dyDescent="0.2">
      <c r="A11" s="4" t="s">
        <v>4</v>
      </c>
      <c r="B11" s="34" t="str">
        <f>Registro!B11</f>
        <v>DOCENCIA (PREPARACION DE CLASES, CORRECCION DE EXAMENES, REDACCION)</v>
      </c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>4 Reportes parciales del SGI
1 Reporte Final del SGI
4 Instrumentaciones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2">
      <c r="A21" s="22" t="str">
        <f>Registro!A21</f>
        <v>Preparación de clases de materias de acuerdo al horario de clases asignado en este semestre.</v>
      </c>
      <c r="B21" s="22"/>
      <c r="C21" s="39" t="s">
        <v>45</v>
      </c>
      <c r="D21" s="39"/>
      <c r="E21" s="39"/>
      <c r="F21" s="22" t="s">
        <v>31</v>
      </c>
      <c r="G21" s="22"/>
      <c r="H21" s="11">
        <v>0.66</v>
      </c>
    </row>
    <row r="22" spans="1:8" s="6" customFormat="1" ht="35.25" customHeight="1" x14ac:dyDescent="0.2">
      <c r="A22" s="22" t="str">
        <f>Registro!A22</f>
        <v>Elaboración y publicación de recursos educativos en plataforma</v>
      </c>
      <c r="B22" s="22"/>
      <c r="C22" s="39" t="s">
        <v>45</v>
      </c>
      <c r="D22" s="39"/>
      <c r="E22" s="39"/>
      <c r="F22" s="22" t="s">
        <v>32</v>
      </c>
      <c r="G22" s="22"/>
      <c r="H22" s="11">
        <v>0.66</v>
      </c>
    </row>
    <row r="23" spans="1:8" s="6" customFormat="1" ht="35.25" customHeight="1" x14ac:dyDescent="0.2">
      <c r="A23" s="22" t="str">
        <f>Registro!A23</f>
        <v>Proceso de evalución de los trabajos de los alumnos.</v>
      </c>
      <c r="B23" s="22"/>
      <c r="C23" s="39" t="s">
        <v>45</v>
      </c>
      <c r="D23" s="39"/>
      <c r="E23" s="39"/>
      <c r="F23" s="22" t="s">
        <v>37</v>
      </c>
      <c r="G23" s="22"/>
      <c r="H23" s="11">
        <v>0.66</v>
      </c>
    </row>
    <row r="24" spans="1:8" s="6" customFormat="1" ht="35.25" customHeight="1" x14ac:dyDescent="0.2">
      <c r="A24" s="22" t="str">
        <f>Registro!A24</f>
        <v>Preparación de material didáctico para cada tema de las materias antes citadas</v>
      </c>
      <c r="B24" s="22"/>
      <c r="C24" s="39" t="s">
        <v>45</v>
      </c>
      <c r="D24" s="39"/>
      <c r="E24" s="39"/>
      <c r="F24" s="22" t="s">
        <v>38</v>
      </c>
      <c r="G24" s="22"/>
      <c r="H24" s="11">
        <v>0.66</v>
      </c>
    </row>
    <row r="25" spans="1:8" s="6" customFormat="1" ht="35.25" customHeight="1" x14ac:dyDescent="0.2">
      <c r="A25" s="22" t="str">
        <f>Registro!A25</f>
        <v>Elaboración de reportes administrativos de las actividades</v>
      </c>
      <c r="B25" s="22"/>
      <c r="C25" s="39" t="s">
        <v>45</v>
      </c>
      <c r="D25" s="39"/>
      <c r="E25" s="39"/>
      <c r="F25" s="22" t="s">
        <v>39</v>
      </c>
      <c r="G25" s="22"/>
      <c r="H25" s="11">
        <v>0.66</v>
      </c>
    </row>
    <row r="26" spans="1:8" s="6" customFormat="1" ht="35.25" customHeight="1" x14ac:dyDescent="0.2">
      <c r="A26" s="22"/>
      <c r="B26" s="22"/>
      <c r="C26" s="39"/>
      <c r="D26" s="39"/>
      <c r="E26" s="39"/>
      <c r="F26" s="22"/>
      <c r="G26" s="22"/>
      <c r="H26" s="11"/>
    </row>
    <row r="27" spans="1:8" s="6" customFormat="1" ht="35.25" customHeight="1" x14ac:dyDescent="0.2">
      <c r="A27" s="22"/>
      <c r="B27" s="22"/>
      <c r="C27" s="39"/>
      <c r="D27" s="39"/>
      <c r="E27" s="39"/>
      <c r="F27" s="22"/>
      <c r="G27" s="22"/>
      <c r="H27" s="11"/>
    </row>
    <row r="28" spans="1:8" s="6" customFormat="1" x14ac:dyDescent="0.2">
      <c r="A28" s="40"/>
      <c r="B28" s="40"/>
      <c r="C28" s="39"/>
      <c r="D28" s="39"/>
      <c r="E28" s="39"/>
      <c r="F28" s="40"/>
      <c r="G28" s="40"/>
      <c r="H28" s="11"/>
    </row>
    <row r="29" spans="1:8" s="6" customFormat="1" x14ac:dyDescent="0.2">
      <c r="A29" s="40"/>
      <c r="B29" s="40"/>
      <c r="C29" s="39"/>
      <c r="D29" s="39"/>
      <c r="E29" s="39"/>
      <c r="F29" s="40"/>
      <c r="G29" s="40"/>
      <c r="H29" s="11"/>
    </row>
    <row r="30" spans="1:8" s="6" customFormat="1" x14ac:dyDescent="0.2">
      <c r="A30" s="40"/>
      <c r="B30" s="40"/>
      <c r="C30" s="39"/>
      <c r="D30" s="39"/>
      <c r="E30" s="39"/>
      <c r="F30" s="40"/>
      <c r="G30" s="40"/>
      <c r="H30" s="11"/>
    </row>
    <row r="31" spans="1:8" s="6" customFormat="1" x14ac:dyDescent="0.2">
      <c r="A31" s="44"/>
      <c r="B31" s="44"/>
      <c r="C31" s="44"/>
      <c r="D31" s="44"/>
      <c r="E31" s="44"/>
      <c r="F31" s="44"/>
      <c r="G31" s="44"/>
      <c r="H31" s="17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Registro!C36</f>
        <v>GUADALUPE ZETINA CRUZ</v>
      </c>
      <c r="D35" s="24"/>
      <c r="E35" s="24"/>
      <c r="G35" s="24" t="str">
        <f>Registro!F36</f>
        <v>OFELIA ENRIQUEZ ORDAZ</v>
      </c>
      <c r="H35" s="24"/>
    </row>
    <row r="36" spans="1:8" ht="28.5" customHeight="1" x14ac:dyDescent="0.2">
      <c r="A36" s="10" t="str">
        <f>B8</f>
        <v>LORENZO DE JESUS ORGANISTA OLIVEROS</v>
      </c>
      <c r="C36" s="43" t="s">
        <v>40</v>
      </c>
      <c r="D36" s="43"/>
      <c r="E36" s="43"/>
      <c r="G36" s="15" t="s">
        <v>14</v>
      </c>
      <c r="H36" s="15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6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31:B31"/>
    <mergeCell ref="C31:E31"/>
    <mergeCell ref="F31:G31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3" zoomScaleNormal="100" zoomScaleSheetLayoutView="100" workbookViewId="0">
      <selection activeCell="J25" sqref="J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tr">
        <f>Registro!D6</f>
        <v>EN GESTION EMPRESARIAL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4" t="str">
        <f>Registro!B8</f>
        <v>LORENZO DE JESUS ORGANISTA OLIVEROS</v>
      </c>
      <c r="C8" s="34"/>
      <c r="D8" s="34"/>
      <c r="E8" s="34"/>
      <c r="F8" s="34"/>
      <c r="G8" s="34"/>
      <c r="H8" s="34"/>
    </row>
    <row r="9" spans="1:8" x14ac:dyDescent="0.2">
      <c r="A9" s="4" t="s">
        <v>2</v>
      </c>
      <c r="B9" s="34">
        <v>3</v>
      </c>
      <c r="C9" s="34"/>
      <c r="D9" s="9"/>
      <c r="F9" s="4" t="s">
        <v>11</v>
      </c>
      <c r="G9" s="23" t="str">
        <f>Registro!F9</f>
        <v>SEP 22- ENE 23</v>
      </c>
      <c r="H9" s="23"/>
    </row>
    <row r="11" spans="1:8" x14ac:dyDescent="0.2">
      <c r="A11" s="4" t="s">
        <v>4</v>
      </c>
      <c r="B11" s="34" t="str">
        <f>Registro!B11</f>
        <v>DOCENCIA (PREPARACION DE CLASES, CORRECCION DE EXAMENES, REDACCION)</v>
      </c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>4 Reportes parciales del SGI
1 Reporte Final del SGI
4 Instrumentaciones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4" t="s">
        <v>8</v>
      </c>
    </row>
    <row r="21" spans="1:8" s="6" customFormat="1" ht="40.5" customHeight="1" x14ac:dyDescent="0.2">
      <c r="A21" s="22" t="str">
        <f>Registro!A21</f>
        <v>Preparación de clases de materias de acuerdo al horario de clases asignado en este semestre.</v>
      </c>
      <c r="B21" s="22"/>
      <c r="C21" s="39" t="s">
        <v>46</v>
      </c>
      <c r="D21" s="39"/>
      <c r="E21" s="39"/>
      <c r="F21" s="22" t="s">
        <v>31</v>
      </c>
      <c r="G21" s="22"/>
      <c r="H21" s="11">
        <v>1</v>
      </c>
    </row>
    <row r="22" spans="1:8" s="6" customFormat="1" ht="36.75" customHeight="1" x14ac:dyDescent="0.2">
      <c r="A22" s="22" t="str">
        <f>Registro!A22</f>
        <v>Elaboración y publicación de recursos educativos en plataforma</v>
      </c>
      <c r="B22" s="22"/>
      <c r="C22" s="39" t="s">
        <v>46</v>
      </c>
      <c r="D22" s="39"/>
      <c r="E22" s="39"/>
      <c r="F22" s="22" t="s">
        <v>32</v>
      </c>
      <c r="G22" s="22"/>
      <c r="H22" s="11">
        <v>1</v>
      </c>
    </row>
    <row r="23" spans="1:8" s="6" customFormat="1" ht="36" customHeight="1" x14ac:dyDescent="0.2">
      <c r="A23" s="22" t="str">
        <f>Registro!A23</f>
        <v>Proceso de evalución de los trabajos de los alumnos.</v>
      </c>
      <c r="B23" s="22"/>
      <c r="C23" s="39" t="s">
        <v>46</v>
      </c>
      <c r="D23" s="39"/>
      <c r="E23" s="39"/>
      <c r="F23" s="22" t="s">
        <v>37</v>
      </c>
      <c r="G23" s="22"/>
      <c r="H23" s="11">
        <v>1</v>
      </c>
    </row>
    <row r="24" spans="1:8" s="6" customFormat="1" ht="36.75" customHeight="1" x14ac:dyDescent="0.2">
      <c r="A24" s="22" t="str">
        <f>Registro!A24</f>
        <v>Preparación de material didáctico para cada tema de las materias antes citadas</v>
      </c>
      <c r="B24" s="22"/>
      <c r="C24" s="39" t="s">
        <v>46</v>
      </c>
      <c r="D24" s="39"/>
      <c r="E24" s="39"/>
      <c r="F24" s="22" t="s">
        <v>38</v>
      </c>
      <c r="G24" s="22"/>
      <c r="H24" s="11">
        <v>1</v>
      </c>
    </row>
    <row r="25" spans="1:8" s="6" customFormat="1" ht="42.75" customHeight="1" x14ac:dyDescent="0.2">
      <c r="A25" s="22" t="str">
        <f>Registro!A25</f>
        <v>Elaboración de reportes administrativos de las actividades</v>
      </c>
      <c r="B25" s="22"/>
      <c r="C25" s="39" t="s">
        <v>46</v>
      </c>
      <c r="D25" s="39"/>
      <c r="E25" s="39"/>
      <c r="F25" s="22" t="s">
        <v>39</v>
      </c>
      <c r="G25" s="22"/>
      <c r="H25" s="11">
        <v>1</v>
      </c>
    </row>
    <row r="26" spans="1:8" s="6" customFormat="1" x14ac:dyDescent="0.2">
      <c r="A26" s="40"/>
      <c r="B26" s="40"/>
      <c r="C26" s="39"/>
      <c r="D26" s="39"/>
      <c r="E26" s="39"/>
      <c r="F26" s="22"/>
      <c r="G26" s="22"/>
      <c r="H26" s="11"/>
    </row>
    <row r="27" spans="1:8" s="6" customFormat="1" x14ac:dyDescent="0.2">
      <c r="A27" s="40"/>
      <c r="B27" s="40"/>
      <c r="C27" s="39"/>
      <c r="D27" s="39"/>
      <c r="E27" s="39"/>
      <c r="F27" s="22"/>
      <c r="G27" s="22"/>
      <c r="H27" s="11"/>
    </row>
    <row r="28" spans="1:8" s="6" customFormat="1" x14ac:dyDescent="0.2">
      <c r="A28" s="40"/>
      <c r="B28" s="40"/>
      <c r="C28" s="39"/>
      <c r="D28" s="39"/>
      <c r="E28" s="39"/>
      <c r="F28" s="40"/>
      <c r="G28" s="40"/>
      <c r="H28" s="11"/>
    </row>
    <row r="29" spans="1:8" s="6" customFormat="1" x14ac:dyDescent="0.2">
      <c r="A29" s="40"/>
      <c r="B29" s="40"/>
      <c r="C29" s="39"/>
      <c r="D29" s="39"/>
      <c r="E29" s="39"/>
      <c r="F29" s="40"/>
      <c r="G29" s="40"/>
      <c r="H29" s="11"/>
    </row>
    <row r="30" spans="1:8" s="6" customFormat="1" x14ac:dyDescent="0.2">
      <c r="A30" s="40"/>
      <c r="B30" s="40"/>
      <c r="C30" s="39"/>
      <c r="D30" s="39"/>
      <c r="E30" s="39"/>
      <c r="F30" s="40"/>
      <c r="G30" s="40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Registro!C36</f>
        <v>GUADALUPE ZETINA CRUZ</v>
      </c>
      <c r="D35" s="24"/>
      <c r="E35" s="24"/>
      <c r="G35" s="24" t="str">
        <f>Registro!F36</f>
        <v>OFELIA ENRIQUEZ ORDAZ</v>
      </c>
      <c r="H35" s="24"/>
    </row>
    <row r="36" spans="1:8" ht="28.5" customHeight="1" x14ac:dyDescent="0.2">
      <c r="A36" s="10" t="str">
        <f>B8</f>
        <v>LORENZO DE JESUS ORGANISTA OLIVEROS</v>
      </c>
      <c r="C36" s="43" t="s">
        <v>40</v>
      </c>
      <c r="D36" s="43"/>
      <c r="E36" s="43"/>
      <c r="G36" s="15" t="s">
        <v>14</v>
      </c>
      <c r="H36" s="15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Windows User</cp:lastModifiedBy>
  <cp:lastPrinted>2022-07-28T18:37:02Z</cp:lastPrinted>
  <dcterms:created xsi:type="dcterms:W3CDTF">2022-07-23T13:46:58Z</dcterms:created>
  <dcterms:modified xsi:type="dcterms:W3CDTF">2022-11-14T14:20:52Z</dcterms:modified>
</cp:coreProperties>
</file>