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3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2" i="4" l="1"/>
  <c r="A21" i="4"/>
  <c r="A22" i="3"/>
  <c r="A21" i="3"/>
  <c r="A22" i="2"/>
  <c r="B8" i="2" l="1"/>
  <c r="A35" i="2" s="1"/>
  <c r="G34" i="4"/>
  <c r="C34" i="4"/>
  <c r="A17" i="4"/>
  <c r="A14" i="4"/>
  <c r="B11" i="4"/>
  <c r="G9" i="4"/>
  <c r="B8" i="4"/>
  <c r="A35" i="4" s="1"/>
  <c r="D6" i="4"/>
  <c r="G34" i="3"/>
  <c r="C34" i="3"/>
  <c r="A17" i="3"/>
  <c r="A14" i="3"/>
  <c r="B11" i="3"/>
  <c r="G9" i="3"/>
  <c r="B8" i="3"/>
  <c r="A35" i="3" s="1"/>
  <c r="D6" i="3"/>
  <c r="G34" i="2"/>
  <c r="C34" i="2"/>
  <c r="A21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<sst xmlns="http://schemas.openxmlformats.org/spreadsheetml/2006/main" count="97" uniqueCount="37">
  <si>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</si>
  <si>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</si>
  <si>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</si>
  <si>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</si>
  <si>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</si>
  <si>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</si>
  <si>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</si>
  <si>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</si>
  <si>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</si>
  <si>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 xml:space="preserve">Objetivo </t>
  </si>
  <si>
    <t>Meta</t>
  </si>
  <si>
    <t>Actividades</t>
  </si>
  <si>
    <t>Fecha programada</t>
  </si>
  <si>
    <t>Observaciones</t>
  </si>
  <si>
    <t>GUADALUPE ZETINA CRUZ
(Nombre y firma)</t>
  </si>
  <si>
    <t>OFELIA ENRIQUEZ ORDAZ
(Nombre y firma)</t>
  </si>
  <si>
    <t>Profesor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</si>
  <si>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</si>
  <si>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</si>
  <si>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</si>
  <si>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</si>
  <si>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</si>
  <si>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</si>
  <si>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</si>
  <si>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</si>
  <si>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</si>
  <si>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NOTA: Llenar este formato por cada proyecto asignado y entregar en la semana número 7 el 1er reporte; en la semana 11 2° reporte; y en la semana 18 el reporte final.</t>
  </si>
  <si>
    <t>Gestión Académica y Vinculación (Colaborador de eventos Académicos)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</si>
  <si>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</si>
  <si>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05/09/2022 – 04/10/2022</t>
  </si>
  <si>
    <t>Colaborar en la lógistica, desarrollo y realización del 4to. CMIDT (Talleres y Conferencias)</t>
  </si>
  <si>
    <t>1 Congreso IINF                                                                                                                                                                             1 Concurso de Programación</t>
  </si>
  <si>
    <t>Colaborar en la lógistica, desarrollo y realización del Concurso Interno de Programación</t>
  </si>
  <si>
    <t>05/09/2022 – 30/11/2022</t>
  </si>
  <si>
    <r>
      <t xml:space="preserve">Jefe de División de Ingeniería </t>
    </r>
    <r>
      <rPr>
        <sz val="10"/>
        <color rgb="FF000000"/>
        <rFont val="Arial"/>
        <family val="2"/>
      </rPr>
      <t>Informática</t>
    </r>
  </si>
  <si>
    <t>Oficio de reunión de Academia</t>
  </si>
  <si>
    <t>LORENZO DE JESUS ORGANISTA OLIVEROS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</si>
</sst>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Border="0" applyProtection="0"/>
  </cellStyleXfs>
  <cellXfs count="46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top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636120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1320" cy="60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zoomScale="120" zoomScaleNormal="120" workbookViewId="0">
      <selection activeCell="I16" sqref="I16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30" t="s">
        <v>0</v>
      </c>
      <c r="C1" s="30"/>
      <c r="D1" s="30"/>
      <c r="E1" s="30"/>
      <c r="F1" s="30"/>
      <c r="G1" s="30"/>
    </row>
    <row r="3" spans="1:8" x14ac:dyDescent="0.2">
      <c r="A3" s="31" t="s">
        <v>1</v>
      </c>
      <c r="B3" s="31"/>
      <c r="C3" s="31"/>
      <c r="D3" s="31"/>
      <c r="E3" s="31"/>
      <c r="F3" s="31"/>
      <c r="G3" s="31"/>
    </row>
    <row r="4" spans="1:8" x14ac:dyDescent="0.2">
      <c r="A4" s="2"/>
      <c r="B4" s="2"/>
      <c r="C4" s="2"/>
      <c r="D4" s="2"/>
      <c r="E4" s="2"/>
    </row>
    <row r="5" spans="1:8" x14ac:dyDescent="0.2">
      <c r="A5" s="31" t="s">
        <v>2</v>
      </c>
      <c r="B5" s="31"/>
      <c r="C5" s="31"/>
      <c r="D5" s="31"/>
      <c r="E5" s="31"/>
      <c r="F5" s="31"/>
      <c r="G5" s="31"/>
    </row>
    <row r="6" spans="1:8" x14ac:dyDescent="0.2">
      <c r="A6" s="32" t="s">
        <v>3</v>
      </c>
      <c r="B6" s="32"/>
      <c r="C6" s="32"/>
      <c r="D6" s="33" t="s">
        <v>4</v>
      </c>
      <c r="E6" s="33"/>
      <c r="F6" s="33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8" t="s">
        <v>36</v>
      </c>
      <c r="C8" s="28"/>
      <c r="D8" s="28"/>
      <c r="E8" s="28"/>
      <c r="F8" s="28"/>
      <c r="G8" s="28"/>
      <c r="H8" s="5"/>
    </row>
    <row r="9" spans="1:8" x14ac:dyDescent="0.2">
      <c r="E9" s="4" t="s">
        <v>6</v>
      </c>
      <c r="F9" s="29" t="s">
        <v>7</v>
      </c>
      <c r="G9" s="29"/>
    </row>
    <row r="11" spans="1:8" ht="27" customHeight="1" x14ac:dyDescent="0.2">
      <c r="A11" s="4" t="s">
        <v>8</v>
      </c>
      <c r="B11" s="19" t="s">
        <v>27</v>
      </c>
      <c r="C11" s="19"/>
      <c r="D11" s="19"/>
      <c r="E11" s="19"/>
      <c r="F11" s="19"/>
      <c r="G11" s="19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</row>
    <row r="14" spans="1:8" s="6" customFormat="1" ht="35.1" customHeight="1" x14ac:dyDescent="0.2">
      <c r="A14" s="27" t="s">
        <v>28</v>
      </c>
      <c r="B14" s="27"/>
      <c r="C14" s="27"/>
      <c r="D14" s="27"/>
      <c r="E14" s="27"/>
      <c r="F14" s="27"/>
      <c r="G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</row>
    <row r="17" spans="1:7" s="6" customFormat="1" ht="79.900000000000006" customHeight="1" x14ac:dyDescent="0.2">
      <c r="A17" s="27" t="s">
        <v>31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/>
      <c r="B19" s="23"/>
      <c r="C19" s="23"/>
      <c r="D19" s="23"/>
      <c r="E19" s="23"/>
      <c r="F19" s="23"/>
      <c r="G19" s="23"/>
    </row>
    <row r="20" spans="1:7" s="6" customFormat="1" ht="25.5" x14ac:dyDescent="0.2">
      <c r="A20" s="23" t="s">
        <v>11</v>
      </c>
      <c r="B20" s="23"/>
      <c r="C20" s="23"/>
      <c r="D20" s="23"/>
      <c r="E20" s="23"/>
      <c r="F20" s="23"/>
      <c r="G20" s="8" t="s">
        <v>12</v>
      </c>
    </row>
    <row r="21" spans="1:7" s="6" customFormat="1" ht="47.25" customHeight="1" x14ac:dyDescent="0.2">
      <c r="A21" s="24" t="s">
        <v>30</v>
      </c>
      <c r="B21" s="25"/>
      <c r="C21" s="25"/>
      <c r="D21" s="25"/>
      <c r="E21" s="25"/>
      <c r="F21" s="25"/>
      <c r="G21" s="9" t="s">
        <v>29</v>
      </c>
    </row>
    <row r="22" spans="1:7" s="6" customFormat="1" ht="42" customHeight="1" x14ac:dyDescent="0.2">
      <c r="A22" s="24" t="s">
        <v>32</v>
      </c>
      <c r="B22" s="25"/>
      <c r="C22" s="25"/>
      <c r="D22" s="25"/>
      <c r="E22" s="25"/>
      <c r="F22" s="25"/>
      <c r="G22" s="9" t="s">
        <v>33</v>
      </c>
    </row>
    <row r="23" spans="1:7" s="6" customFormat="1" ht="12.75" customHeight="1" x14ac:dyDescent="0.2">
      <c r="A23" s="26"/>
      <c r="B23" s="26"/>
      <c r="C23" s="26"/>
      <c r="D23" s="26"/>
      <c r="E23" s="26"/>
      <c r="F23" s="26"/>
      <c r="G23" s="9"/>
    </row>
    <row r="24" spans="1:7" s="6" customFormat="1" ht="12.75" customHeight="1" x14ac:dyDescent="0.2">
      <c r="A24" s="25"/>
      <c r="B24" s="25"/>
      <c r="C24" s="25"/>
      <c r="D24" s="25"/>
      <c r="E24" s="25"/>
      <c r="F24" s="25"/>
      <c r="G24" s="9"/>
    </row>
    <row r="25" spans="1:7" s="6" customFormat="1" ht="12.75" customHeight="1" x14ac:dyDescent="0.2">
      <c r="A25" s="25"/>
      <c r="B25" s="25"/>
      <c r="C25" s="25"/>
      <c r="D25" s="25"/>
      <c r="E25" s="25"/>
      <c r="F25" s="25"/>
      <c r="G25" s="10"/>
    </row>
    <row r="26" spans="1:7" s="6" customFormat="1" ht="12.75" customHeight="1" x14ac:dyDescent="0.2">
      <c r="A26" s="25"/>
      <c r="B26" s="25"/>
      <c r="C26" s="25"/>
      <c r="D26" s="25"/>
      <c r="E26" s="25"/>
      <c r="F26" s="25"/>
      <c r="G26" s="9"/>
    </row>
    <row r="27" spans="1:7" s="6" customFormat="1" ht="12.75" customHeight="1" x14ac:dyDescent="0.2">
      <c r="A27" s="22"/>
      <c r="B27" s="22"/>
      <c r="C27" s="22"/>
      <c r="D27" s="22"/>
      <c r="E27" s="22"/>
      <c r="F27" s="22"/>
      <c r="G27" s="10"/>
    </row>
    <row r="28" spans="1:7" s="6" customFormat="1" ht="12.75" customHeight="1" x14ac:dyDescent="0.2">
      <c r="A28" s="22"/>
      <c r="B28" s="22"/>
      <c r="C28" s="22"/>
      <c r="D28" s="22"/>
      <c r="E28" s="22"/>
      <c r="F28" s="22"/>
      <c r="G28" s="10"/>
    </row>
    <row r="29" spans="1:7" s="6" customFormat="1" x14ac:dyDescent="0.2">
      <c r="A29" s="22"/>
      <c r="B29" s="22"/>
      <c r="C29" s="22"/>
      <c r="D29" s="22"/>
      <c r="E29" s="22"/>
      <c r="F29" s="22"/>
      <c r="G29" s="10"/>
    </row>
    <row r="30" spans="1:7" s="6" customFormat="1" x14ac:dyDescent="0.2">
      <c r="A30" s="22"/>
      <c r="B30" s="22"/>
      <c r="C30" s="22"/>
      <c r="D30" s="22"/>
      <c r="E30" s="22"/>
      <c r="F30" s="22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3" t="s">
        <v>13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2" t="str">
        <f>B8</f>
        <v>LORENZO DE JESUS ORGANISTA OLIVEROS</v>
      </c>
      <c r="C36" s="19" t="s">
        <v>14</v>
      </c>
      <c r="D36" s="19"/>
      <c r="F36" s="19" t="s">
        <v>15</v>
      </c>
      <c r="G36" s="19"/>
    </row>
    <row r="37" spans="1:7" ht="28.5" customHeight="1" x14ac:dyDescent="0.2">
      <c r="A37" s="13" t="s">
        <v>16</v>
      </c>
      <c r="C37" s="20" t="s">
        <v>34</v>
      </c>
      <c r="D37" s="20"/>
      <c r="F37" s="21" t="s">
        <v>17</v>
      </c>
      <c r="G37" s="21"/>
    </row>
    <row r="39" spans="1:7" ht="12.75" customHeight="1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="120" zoomScaleNormal="12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3</v>
      </c>
      <c r="B6" s="32"/>
      <c r="C6" s="32"/>
      <c r="D6" s="45" t="str">
        <f>Registro!D6</f>
        <v>INFORMÁTICA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8" t="str">
        <f>Registro!B8</f>
        <v>LORENZO DE JESUS ORGANISTA OLIVEROS</v>
      </c>
      <c r="C8" s="28"/>
      <c r="D8" s="28"/>
      <c r="E8" s="28"/>
      <c r="F8" s="28"/>
      <c r="G8" s="28"/>
      <c r="H8" s="28"/>
    </row>
    <row r="9" spans="1:8" x14ac:dyDescent="0.2">
      <c r="A9" s="4" t="s">
        <v>20</v>
      </c>
      <c r="B9" s="19">
        <v>1</v>
      </c>
      <c r="C9" s="19"/>
      <c r="D9" s="11"/>
      <c r="F9" s="4" t="s">
        <v>6</v>
      </c>
      <c r="G9" s="29" t="str">
        <f>Registro!F9</f>
        <v>SEP 2022- ENE 2023</v>
      </c>
      <c r="H9" s="29"/>
    </row>
    <row r="11" spans="1:8" x14ac:dyDescent="0.2">
      <c r="A11" s="4" t="s">
        <v>8</v>
      </c>
      <c r="B11" s="28" t="str">
        <f>Registro!B11</f>
        <v>Gestión Académica y Vinculación (Colaborador de eventos Académicos)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38.25" customHeight="1" x14ac:dyDescent="0.2">
      <c r="A14" s="39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40"/>
      <c r="C14" s="40"/>
      <c r="D14" s="40"/>
      <c r="E14" s="40"/>
      <c r="F14" s="40"/>
      <c r="G14" s="40"/>
      <c r="H14" s="4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8" t="str">
        <f>Registro!A17</f>
        <v>1 Congreso IINF                                                                                                                                                                             1 Concurso de Programación</v>
      </c>
      <c r="B17" s="38"/>
      <c r="C17" s="38"/>
      <c r="D17" s="38"/>
      <c r="E17" s="38"/>
      <c r="F17" s="38"/>
      <c r="G17" s="38"/>
      <c r="H17" s="3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21</v>
      </c>
      <c r="B20" s="42"/>
      <c r="C20" s="43" t="s">
        <v>22</v>
      </c>
      <c r="D20" s="43"/>
      <c r="E20" s="43"/>
      <c r="F20" s="42" t="s">
        <v>23</v>
      </c>
      <c r="G20" s="42"/>
      <c r="H20" s="14" t="s">
        <v>24</v>
      </c>
    </row>
    <row r="21" spans="1:8" s="6" customFormat="1" ht="51.75" customHeight="1" x14ac:dyDescent="0.2">
      <c r="A21" s="38" t="str">
        <f>Registro!A21</f>
        <v>Colaborar en la lógistica, desarrollo y realización del 4to. CMIDT (Talleres y Conferencias)</v>
      </c>
      <c r="B21" s="38"/>
      <c r="C21" s="37" t="s">
        <v>25</v>
      </c>
      <c r="D21" s="37"/>
      <c r="E21" s="37"/>
      <c r="F21" s="38" t="s">
        <v>35</v>
      </c>
      <c r="G21" s="38"/>
      <c r="H21" s="15">
        <v>1</v>
      </c>
    </row>
    <row r="22" spans="1:8" s="6" customFormat="1" ht="52.5" customHeight="1" x14ac:dyDescent="0.2">
      <c r="A22" s="38" t="str">
        <f>Registro!A22</f>
        <v>Colaborar en la lógistica, desarrollo y realización del Concurso Interno de Programación</v>
      </c>
      <c r="B22" s="38"/>
      <c r="C22" s="37" t="s">
        <v>25</v>
      </c>
      <c r="D22" s="37"/>
      <c r="E22" s="37"/>
      <c r="F22" s="38" t="s">
        <v>35</v>
      </c>
      <c r="G22" s="38"/>
      <c r="H22" s="15">
        <v>0.33</v>
      </c>
    </row>
    <row r="23" spans="1:8" s="6" customFormat="1" x14ac:dyDescent="0.2">
      <c r="A23" s="22"/>
      <c r="B23" s="22"/>
      <c r="C23" s="37"/>
      <c r="D23" s="37"/>
      <c r="E23" s="37"/>
      <c r="F23" s="38"/>
      <c r="G23" s="38"/>
      <c r="H23" s="15"/>
    </row>
    <row r="24" spans="1:8" s="6" customFormat="1" x14ac:dyDescent="0.2">
      <c r="A24" s="38"/>
      <c r="B24" s="38"/>
      <c r="C24" s="37"/>
      <c r="D24" s="37"/>
      <c r="E24" s="37"/>
      <c r="F24" s="27"/>
      <c r="G24" s="27"/>
      <c r="H24" s="15"/>
    </row>
    <row r="25" spans="1:8" s="6" customFormat="1" x14ac:dyDescent="0.2">
      <c r="A25" s="38"/>
      <c r="B25" s="38"/>
      <c r="C25" s="37"/>
      <c r="D25" s="37"/>
      <c r="E25" s="37"/>
      <c r="F25" s="27"/>
      <c r="G25" s="27"/>
      <c r="H25" s="15"/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5"/>
    </row>
    <row r="27" spans="1:8" s="6" customFormat="1" x14ac:dyDescent="0.2">
      <c r="A27" s="22"/>
      <c r="B27" s="22"/>
      <c r="C27" s="37"/>
      <c r="D27" s="37"/>
      <c r="E27" s="37"/>
      <c r="F27" s="22"/>
      <c r="G27" s="22"/>
      <c r="H27" s="15"/>
    </row>
    <row r="28" spans="1:8" s="6" customFormat="1" x14ac:dyDescent="0.2">
      <c r="A28" s="22"/>
      <c r="B28" s="22"/>
      <c r="C28" s="37"/>
      <c r="D28" s="37"/>
      <c r="E28" s="37"/>
      <c r="F28" s="22"/>
      <c r="G28" s="22"/>
      <c r="H28" s="15"/>
    </row>
    <row r="29" spans="1:8" s="6" customFormat="1" x14ac:dyDescent="0.2">
      <c r="A29" s="22"/>
      <c r="B29" s="22"/>
      <c r="C29" s="37"/>
      <c r="D29" s="37"/>
      <c r="E29" s="37"/>
      <c r="F29" s="22"/>
      <c r="G29" s="22"/>
      <c r="H29" s="15"/>
    </row>
    <row r="30" spans="1:8" s="6" customFormat="1" x14ac:dyDescent="0.2">
      <c r="A30" s="22"/>
      <c r="B30" s="22"/>
      <c r="C30" s="37"/>
      <c r="D30" s="37"/>
      <c r="E30" s="37"/>
      <c r="F30" s="22"/>
      <c r="G30" s="22"/>
      <c r="H30" s="15"/>
    </row>
    <row r="31" spans="1:8" s="6" customFormat="1" x14ac:dyDescent="0.2">
      <c r="A31" s="23" t="s">
        <v>13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19" t="str">
        <f>Registro!C36</f>
        <v>GUADALUPE ZETINA CRUZ
(Nombre y firma)</v>
      </c>
      <c r="D34" s="19"/>
      <c r="E34" s="19"/>
      <c r="G34" s="19" t="str">
        <f>Registro!F36</f>
        <v>OFELIA ENRIQUEZ ORDAZ
(Nombre y firma)</v>
      </c>
      <c r="H34" s="19"/>
    </row>
    <row r="35" spans="1:8" ht="28.5" customHeight="1" x14ac:dyDescent="0.2">
      <c r="A35" s="13" t="str">
        <f>B8</f>
        <v>LORENZO DE JESUS ORGANISTA OLIVEROS</v>
      </c>
      <c r="C35" s="35" t="s">
        <v>34</v>
      </c>
      <c r="D35" s="35"/>
      <c r="E35" s="35"/>
      <c r="G35" s="36" t="s">
        <v>17</v>
      </c>
      <c r="H35" s="36"/>
    </row>
    <row r="37" spans="1:8" ht="24.75" customHeight="1" x14ac:dyDescent="0.2">
      <c r="A37" s="34" t="s">
        <v>26</v>
      </c>
      <c r="B37" s="34"/>
      <c r="C37" s="34"/>
      <c r="D37" s="34"/>
      <c r="E37" s="34"/>
      <c r="F37" s="34"/>
      <c r="G37" s="34"/>
      <c r="H37" s="3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="120" zoomScaleNormal="12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3</v>
      </c>
      <c r="B6" s="32"/>
      <c r="C6" s="32"/>
      <c r="D6" s="45" t="str">
        <f>Registro!D6</f>
        <v>INFORMÁTICA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8" t="str">
        <f>Registro!B8</f>
        <v>LORENZO DE JESUS ORGANISTA OLIVEROS</v>
      </c>
      <c r="C8" s="28"/>
      <c r="D8" s="28"/>
      <c r="E8" s="28"/>
      <c r="F8" s="28"/>
      <c r="G8" s="28"/>
      <c r="H8" s="28"/>
    </row>
    <row r="9" spans="1:8" x14ac:dyDescent="0.2">
      <c r="A9" s="4" t="s">
        <v>20</v>
      </c>
      <c r="B9" s="19">
        <v>2</v>
      </c>
      <c r="C9" s="19"/>
      <c r="D9" s="11"/>
      <c r="F9" s="4" t="s">
        <v>6</v>
      </c>
      <c r="G9" s="29" t="str">
        <f>Registro!F9</f>
        <v>SEP 2022- ENE 2023</v>
      </c>
      <c r="H9" s="29"/>
    </row>
    <row r="11" spans="1:8" x14ac:dyDescent="0.2">
      <c r="A11" s="4" t="s">
        <v>8</v>
      </c>
      <c r="B11" s="28" t="str">
        <f>Registro!B11</f>
        <v>Gestión Académica y Vinculación (Colaborador de eventos Académicos)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39" customHeight="1" x14ac:dyDescent="0.2">
      <c r="A14" s="38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8" t="str">
        <f>Registro!A17</f>
        <v>1 Congreso IINF                                                                                                                                                                             1 Concurso de Programación</v>
      </c>
      <c r="B17" s="38"/>
      <c r="C17" s="38"/>
      <c r="D17" s="38"/>
      <c r="E17" s="38"/>
      <c r="F17" s="38"/>
      <c r="G17" s="38"/>
      <c r="H17" s="3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21</v>
      </c>
      <c r="B20" s="42"/>
      <c r="C20" s="43" t="s">
        <v>22</v>
      </c>
      <c r="D20" s="43"/>
      <c r="E20" s="43"/>
      <c r="F20" s="42" t="s">
        <v>23</v>
      </c>
      <c r="G20" s="42"/>
      <c r="H20" s="14" t="s">
        <v>24</v>
      </c>
    </row>
    <row r="21" spans="1:8" s="6" customFormat="1" ht="47.25" customHeight="1" x14ac:dyDescent="0.2">
      <c r="A21" s="38" t="str">
        <f>Registro!A21</f>
        <v>Colaborar en la lógistica, desarrollo y realización del 4to. CMIDT (Talleres y Conferencias)</v>
      </c>
      <c r="B21" s="38"/>
      <c r="C21" s="37" t="s">
        <v>25</v>
      </c>
      <c r="D21" s="37"/>
      <c r="E21" s="37"/>
      <c r="F21" s="38" t="s">
        <v>35</v>
      </c>
      <c r="G21" s="38"/>
      <c r="H21" s="15">
        <v>1</v>
      </c>
    </row>
    <row r="22" spans="1:8" s="6" customFormat="1" ht="41.25" customHeight="1" x14ac:dyDescent="0.2">
      <c r="A22" s="38" t="str">
        <f>Registro!A22</f>
        <v>Colaborar en la lógistica, desarrollo y realización del Concurso Interno de Programación</v>
      </c>
      <c r="B22" s="38"/>
      <c r="C22" s="37" t="s">
        <v>25</v>
      </c>
      <c r="D22" s="37"/>
      <c r="E22" s="37"/>
      <c r="F22" s="38" t="s">
        <v>35</v>
      </c>
      <c r="G22" s="38"/>
      <c r="H22" s="15">
        <v>1</v>
      </c>
    </row>
    <row r="23" spans="1:8" s="6" customFormat="1" x14ac:dyDescent="0.2">
      <c r="A23" s="22"/>
      <c r="B23" s="22"/>
      <c r="C23" s="37"/>
      <c r="D23" s="37"/>
      <c r="E23" s="37"/>
      <c r="F23" s="38"/>
      <c r="G23" s="38"/>
      <c r="H23" s="15"/>
    </row>
    <row r="24" spans="1:8" s="6" customFormat="1" x14ac:dyDescent="0.2">
      <c r="A24" s="38"/>
      <c r="B24" s="38"/>
      <c r="C24" s="37"/>
      <c r="D24" s="37"/>
      <c r="E24" s="37"/>
      <c r="F24" s="27"/>
      <c r="G24" s="27"/>
      <c r="H24" s="15"/>
    </row>
    <row r="25" spans="1:8" s="6" customFormat="1" x14ac:dyDescent="0.2">
      <c r="A25" s="38"/>
      <c r="B25" s="38"/>
      <c r="C25" s="37"/>
      <c r="D25" s="37"/>
      <c r="E25" s="37"/>
      <c r="F25" s="27"/>
      <c r="G25" s="27"/>
      <c r="H25" s="15"/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5"/>
    </row>
    <row r="27" spans="1:8" s="6" customFormat="1" x14ac:dyDescent="0.2">
      <c r="A27" s="22"/>
      <c r="B27" s="22"/>
      <c r="C27" s="37"/>
      <c r="D27" s="37"/>
      <c r="E27" s="37"/>
      <c r="F27" s="22"/>
      <c r="G27" s="22"/>
      <c r="H27" s="15"/>
    </row>
    <row r="28" spans="1:8" s="6" customFormat="1" x14ac:dyDescent="0.2">
      <c r="A28" s="22"/>
      <c r="B28" s="22"/>
      <c r="C28" s="37"/>
      <c r="D28" s="37"/>
      <c r="E28" s="37"/>
      <c r="F28" s="22"/>
      <c r="G28" s="22"/>
      <c r="H28" s="15"/>
    </row>
    <row r="29" spans="1:8" s="6" customFormat="1" x14ac:dyDescent="0.2">
      <c r="A29" s="22"/>
      <c r="B29" s="22"/>
      <c r="C29" s="37"/>
      <c r="D29" s="37"/>
      <c r="E29" s="37"/>
      <c r="F29" s="22"/>
      <c r="G29" s="22"/>
      <c r="H29" s="15"/>
    </row>
    <row r="30" spans="1:8" s="6" customFormat="1" x14ac:dyDescent="0.2">
      <c r="A30" s="22"/>
      <c r="B30" s="22"/>
      <c r="C30" s="37"/>
      <c r="D30" s="37"/>
      <c r="E30" s="37"/>
      <c r="F30" s="22"/>
      <c r="G30" s="22"/>
      <c r="H30" s="15"/>
    </row>
    <row r="31" spans="1:8" s="6" customFormat="1" x14ac:dyDescent="0.2">
      <c r="A31" s="23" t="s">
        <v>13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19" t="str">
        <f>Registro!C36</f>
        <v>GUADALUPE ZETINA CRUZ
(Nombre y firma)</v>
      </c>
      <c r="D34" s="19"/>
      <c r="E34" s="19"/>
      <c r="G34" s="19" t="str">
        <f>Registro!F36</f>
        <v>OFELIA ENRIQUEZ ORDAZ
(Nombre y firma)</v>
      </c>
      <c r="H34" s="19"/>
    </row>
    <row r="35" spans="1:8" ht="28.5" customHeight="1" x14ac:dyDescent="0.2">
      <c r="A35" s="13" t="str">
        <f>B8</f>
        <v>LORENZO DE JESUS ORGANISTA OLIVEROS</v>
      </c>
      <c r="C35" s="35" t="s">
        <v>34</v>
      </c>
      <c r="D35" s="35"/>
      <c r="E35" s="35"/>
      <c r="G35" s="36" t="s">
        <v>17</v>
      </c>
      <c r="H35" s="36"/>
    </row>
    <row r="37" spans="1:8" ht="24.75" customHeight="1" x14ac:dyDescent="0.2">
      <c r="A37" s="34" t="s">
        <v>26</v>
      </c>
      <c r="B37" s="34"/>
      <c r="C37" s="34"/>
      <c r="D37" s="34"/>
      <c r="E37" s="34"/>
      <c r="F37" s="34"/>
      <c r="G37" s="34"/>
      <c r="H37" s="3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7" zoomScale="120" zoomScaleNormal="12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3</v>
      </c>
      <c r="B6" s="32"/>
      <c r="C6" s="32"/>
      <c r="D6" s="45" t="str">
        <f>Registro!D6</f>
        <v>INFORMÁTICA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8" t="str">
        <f>Registro!B8</f>
        <v>LORENZO DE JESUS ORGANISTA OLIVEROS</v>
      </c>
      <c r="C8" s="28"/>
      <c r="D8" s="28"/>
      <c r="E8" s="28"/>
      <c r="F8" s="28"/>
      <c r="G8" s="28"/>
      <c r="H8" s="28"/>
    </row>
    <row r="9" spans="1:8" x14ac:dyDescent="0.2">
      <c r="A9" s="4" t="s">
        <v>20</v>
      </c>
      <c r="B9" s="19">
        <v>3</v>
      </c>
      <c r="C9" s="19"/>
      <c r="D9" s="11"/>
      <c r="F9" s="4" t="s">
        <v>6</v>
      </c>
      <c r="G9" s="29" t="str">
        <f>Registro!F9</f>
        <v>SEP 2022- ENE 2023</v>
      </c>
      <c r="H9" s="29"/>
    </row>
    <row r="11" spans="1:8" x14ac:dyDescent="0.2">
      <c r="A11" s="4" t="s">
        <v>8</v>
      </c>
      <c r="B11" s="28" t="str">
        <f>Registro!B11</f>
        <v>Gestión Académica y Vinculación (Colaborador de eventos Académicos)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6" customFormat="1" ht="38.25" customHeight="1" x14ac:dyDescent="0.2">
      <c r="A14" s="38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8"/>
      <c r="C14" s="38"/>
      <c r="D14" s="38"/>
      <c r="E14" s="38"/>
      <c r="F14" s="38"/>
      <c r="G14" s="38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8" t="str">
        <f>Registro!A17</f>
        <v>1 Congreso IINF                                                                                                                                                                             1 Concurso de Programación</v>
      </c>
      <c r="B17" s="38"/>
      <c r="C17" s="38"/>
      <c r="D17" s="38"/>
      <c r="E17" s="38"/>
      <c r="F17" s="38"/>
      <c r="G17" s="38"/>
      <c r="H17" s="3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21</v>
      </c>
      <c r="B20" s="42"/>
      <c r="C20" s="43" t="s">
        <v>22</v>
      </c>
      <c r="D20" s="43"/>
      <c r="E20" s="43"/>
      <c r="F20" s="42" t="s">
        <v>23</v>
      </c>
      <c r="G20" s="42"/>
      <c r="H20" s="14" t="s">
        <v>24</v>
      </c>
    </row>
    <row r="21" spans="1:8" s="6" customFormat="1" ht="48" customHeight="1" x14ac:dyDescent="0.2">
      <c r="A21" s="38" t="str">
        <f>Registro!A21</f>
        <v>Colaborar en la lógistica, desarrollo y realización del 4to. CMIDT (Talleres y Conferencias)</v>
      </c>
      <c r="B21" s="38"/>
      <c r="C21" s="37" t="s">
        <v>25</v>
      </c>
      <c r="D21" s="37"/>
      <c r="E21" s="37"/>
      <c r="F21" s="38" t="s">
        <v>35</v>
      </c>
      <c r="G21" s="38"/>
      <c r="H21" s="15">
        <v>1</v>
      </c>
    </row>
    <row r="22" spans="1:8" s="6" customFormat="1" ht="43.5" customHeight="1" x14ac:dyDescent="0.2">
      <c r="A22" s="38" t="str">
        <f>Registro!A22</f>
        <v>Colaborar en la lógistica, desarrollo y realización del Concurso Interno de Programación</v>
      </c>
      <c r="B22" s="38"/>
      <c r="C22" s="37" t="s">
        <v>25</v>
      </c>
      <c r="D22" s="37"/>
      <c r="E22" s="37"/>
      <c r="F22" s="38" t="s">
        <v>35</v>
      </c>
      <c r="G22" s="38"/>
      <c r="H22" s="15">
        <v>1</v>
      </c>
    </row>
    <row r="23" spans="1:8" s="6" customFormat="1" x14ac:dyDescent="0.2">
      <c r="A23" s="22"/>
      <c r="B23" s="22"/>
      <c r="C23" s="37"/>
      <c r="D23" s="37"/>
      <c r="E23" s="37"/>
      <c r="F23" s="38"/>
      <c r="G23" s="38"/>
      <c r="H23" s="15"/>
    </row>
    <row r="24" spans="1:8" s="6" customFormat="1" x14ac:dyDescent="0.2">
      <c r="A24" s="38"/>
      <c r="B24" s="38"/>
      <c r="C24" s="37"/>
      <c r="D24" s="37"/>
      <c r="E24" s="37"/>
      <c r="F24" s="27"/>
      <c r="G24" s="27"/>
      <c r="H24" s="15"/>
    </row>
    <row r="25" spans="1:8" s="6" customFormat="1" x14ac:dyDescent="0.2">
      <c r="A25" s="38"/>
      <c r="B25" s="38"/>
      <c r="C25" s="37"/>
      <c r="D25" s="37"/>
      <c r="E25" s="37"/>
      <c r="F25" s="27"/>
      <c r="G25" s="27"/>
      <c r="H25" s="15"/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5"/>
    </row>
    <row r="27" spans="1:8" s="6" customFormat="1" x14ac:dyDescent="0.2">
      <c r="A27" s="22"/>
      <c r="B27" s="22"/>
      <c r="C27" s="37"/>
      <c r="D27" s="37"/>
      <c r="E27" s="37"/>
      <c r="F27" s="22"/>
      <c r="G27" s="22"/>
      <c r="H27" s="15"/>
    </row>
    <row r="28" spans="1:8" s="6" customFormat="1" x14ac:dyDescent="0.2">
      <c r="A28" s="22"/>
      <c r="B28" s="22"/>
      <c r="C28" s="37"/>
      <c r="D28" s="37"/>
      <c r="E28" s="37"/>
      <c r="F28" s="22"/>
      <c r="G28" s="22"/>
      <c r="H28" s="15"/>
    </row>
    <row r="29" spans="1:8" s="6" customFormat="1" x14ac:dyDescent="0.2">
      <c r="A29" s="22"/>
      <c r="B29" s="22"/>
      <c r="C29" s="37"/>
      <c r="D29" s="37"/>
      <c r="E29" s="37"/>
      <c r="F29" s="22"/>
      <c r="G29" s="22"/>
      <c r="H29" s="15"/>
    </row>
    <row r="30" spans="1:8" s="6" customFormat="1" x14ac:dyDescent="0.2">
      <c r="A30" s="22"/>
      <c r="B30" s="22"/>
      <c r="C30" s="37"/>
      <c r="D30" s="37"/>
      <c r="E30" s="37"/>
      <c r="F30" s="22"/>
      <c r="G30" s="22"/>
      <c r="H30" s="15"/>
    </row>
    <row r="31" spans="1:8" s="6" customFormat="1" x14ac:dyDescent="0.2">
      <c r="A31" s="23" t="s">
        <v>13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19" t="str">
        <f>Registro!C36</f>
        <v>GUADALUPE ZETINA CRUZ
(Nombre y firma)</v>
      </c>
      <c r="D34" s="19"/>
      <c r="E34" s="19"/>
      <c r="G34" s="19" t="str">
        <f>Registro!F36</f>
        <v>OFELIA ENRIQUEZ ORDAZ
(Nombre y firma)</v>
      </c>
      <c r="H34" s="19"/>
    </row>
    <row r="35" spans="1:8" ht="28.5" customHeight="1" x14ac:dyDescent="0.2">
      <c r="A35" s="13" t="str">
        <f>B8</f>
        <v>LORENZO DE JESUS ORGANISTA OLIVEROS</v>
      </c>
      <c r="C35" s="35" t="s">
        <v>34</v>
      </c>
      <c r="D35" s="35"/>
      <c r="E35" s="35"/>
      <c r="G35" s="36" t="s">
        <v>17</v>
      </c>
      <c r="H35" s="36"/>
    </row>
    <row r="37" spans="1:8" ht="24.75" customHeight="1" x14ac:dyDescent="0.2">
      <c r="A37" s="34" t="s">
        <v>26</v>
      </c>
      <c r="B37" s="34"/>
      <c r="C37" s="34"/>
      <c r="D37" s="34"/>
      <c r="E37" s="34"/>
      <c r="F37" s="34"/>
      <c r="G37" s="34"/>
      <c r="H37" s="3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revision>11</cp:revision>
  <cp:lastPrinted>2022-07-28T18:37:02Z</cp:lastPrinted>
  <dcterms:created xsi:type="dcterms:W3CDTF">2022-07-23T13:46:58Z</dcterms:created>
  <dcterms:modified xsi:type="dcterms:W3CDTF">2023-01-16T16:09:20Z</dcterms:modified>
  <dc:language>es-MX</dc:language>
</cp:coreProperties>
</file>