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30" i="7"/>
  <c r="A30" i="7"/>
  <c r="C29" i="7"/>
  <c r="A29" i="7"/>
  <c r="C28" i="7"/>
  <c r="A28" i="7"/>
  <c r="A27" i="7"/>
  <c r="A26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Laboratorio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<sst xmlns="http://schemas.openxmlformats.org/spreadsheetml/2006/main" count="134" uniqueCount="63">
  <si>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</si>
  <si>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</si>
  <si>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</si>
  <si>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</si>
  <si>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</si>
  <si>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</si>
  <si>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</si>
  <si>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</si>
  <si>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</si>
  <si>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</si>
  <si>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</si>
  <si>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</si>
  <si>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</si>
  <si>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</si>
  <si>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</si>
  <si>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</si>
  <si>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</si>
  <si>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</si>
  <si>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</si>
  <si>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</si>
  <si>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</si>
  <si>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</si>
  <si>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</si>
  <si>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</si>
  <si>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</si>
  <si>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</si>
  <si>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</si>
  <si>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</si>
  <si>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</si>
  <si>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</si>
  <si>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</si>
  <si>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</si>
  <si>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</si>
  <si>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</si>
  <si>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</si>
  <si>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</si>
  <si>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05/09/2022-21/10/22</t>
  </si>
  <si>
    <t>GESTION ACADEMICA Y VINCULACION</t>
  </si>
  <si>
    <t>ELECTROMECANICA</t>
  </si>
  <si>
    <t>ING. ANGEL RODRIGUEZ RUIZ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</si>
  <si>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</si>
  <si>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</si>
  <si>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</si>
  <si>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</si>
  <si>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1 Reuniones de academias
3 reportes Individuales
</t>
  </si>
  <si>
    <t>Se realizó el plan de trabajo de la academia</t>
  </si>
  <si>
    <t xml:space="preserve"> Analizar el programa institucional de eventos academicos-deportivos</t>
  </si>
  <si>
    <t>analizar  la semana de congreso de la academia de electromecanica</t>
  </si>
  <si>
    <t>Realizar el banco de residencias profesionales</t>
  </si>
  <si>
    <t>Asignar comisiones para el congreso de electromecanica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</si>
  <si>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</si>
  <si>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</si>
  <si>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</si>
  <si>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</si>
  <si>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 xml:space="preserve"> 20/09/2022</t>
  </si>
  <si>
    <t>COORDINADOR DE CMIDT</t>
  </si>
  <si>
    <t xml:space="preserve">Elevar la calidad de la educación a través  de eventos academicos como los congresos de la academias </t>
  </si>
  <si>
    <t>Participar en la planeacion y realizacion del congreso de la academia a celebrarse en el mes de octubre</t>
  </si>
  <si>
    <t>Se realizo el plan de trabajo de la academia para el programa  de actividaes</t>
  </si>
  <si>
    <t>Analizar el programa institucional de eventos academicos</t>
  </si>
  <si>
    <t>Realizar las listas de los participantes en el congreso</t>
  </si>
  <si>
    <t>Jefe de División de Ingeniería Electromecanica</t>
  </si>
  <si>
    <t>ING. ANTONIO XOLO AMBROS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</si>
</sst>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9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19" t="s">
        <v>21</v>
      </c>
      <c r="C1" s="19"/>
      <c r="D1" s="19"/>
      <c r="E1" s="19"/>
      <c r="F1" s="19"/>
      <c r="G1" s="19"/>
    </row>
    <row r="3" spans="1:8" x14ac:dyDescent="0.2">
      <c r="A3" s="27" t="s">
        <v>23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34" t="s">
        <v>38</v>
      </c>
      <c r="E6" s="34"/>
      <c r="F6" s="34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62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5" t="s">
        <v>24</v>
      </c>
      <c r="G9" s="35"/>
    </row>
    <row r="11" spans="1:8" ht="31.5" customHeight="1" x14ac:dyDescent="0.2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73.5" customHeight="1" x14ac:dyDescent="0.2">
      <c r="A14" s="26" t="s">
        <v>43</v>
      </c>
      <c r="B14" s="26"/>
      <c r="C14" s="26"/>
      <c r="D14" s="26"/>
      <c r="E14" s="26"/>
      <c r="F14" s="26"/>
      <c r="G14" s="26"/>
      <c r="H14" s="6" t="s">
        <v>42</v>
      </c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44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0" t="s">
        <v>45</v>
      </c>
      <c r="B21" s="21"/>
      <c r="C21" s="21"/>
      <c r="D21" s="21"/>
      <c r="E21" s="21"/>
      <c r="F21" s="22"/>
      <c r="G21" s="12">
        <v>44809</v>
      </c>
    </row>
    <row r="22" spans="1:7" s="6" customFormat="1" x14ac:dyDescent="0.2">
      <c r="A22" s="20" t="s">
        <v>46</v>
      </c>
      <c r="B22" s="21"/>
      <c r="C22" s="21"/>
      <c r="D22" s="21"/>
      <c r="E22" s="21"/>
      <c r="F22" s="22"/>
      <c r="G22" s="12">
        <v>44819</v>
      </c>
    </row>
    <row r="23" spans="1:7" s="6" customFormat="1" x14ac:dyDescent="0.2">
      <c r="A23" s="20" t="s">
        <v>47</v>
      </c>
      <c r="B23" s="21"/>
      <c r="C23" s="21"/>
      <c r="D23" s="21"/>
      <c r="E23" s="21"/>
      <c r="F23" s="22"/>
      <c r="G23" s="12" t="s">
        <v>36</v>
      </c>
    </row>
    <row r="24" spans="1:7" s="6" customFormat="1" x14ac:dyDescent="0.2">
      <c r="A24" s="20" t="s">
        <v>48</v>
      </c>
      <c r="B24" s="21"/>
      <c r="C24" s="21"/>
      <c r="D24" s="21"/>
      <c r="E24" s="21"/>
      <c r="F24" s="22"/>
      <c r="G24" s="12">
        <v>44824</v>
      </c>
    </row>
    <row r="25" spans="1:7" s="6" customFormat="1" x14ac:dyDescent="0.2">
      <c r="A25" s="20" t="s">
        <v>49</v>
      </c>
      <c r="B25" s="21"/>
      <c r="C25" s="21"/>
      <c r="D25" s="21"/>
      <c r="E25" s="21"/>
      <c r="F25" s="22"/>
      <c r="G25" s="12">
        <v>44824</v>
      </c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ANTONIO XOLO AMBROS</v>
      </c>
      <c r="C37" s="36" t="s">
        <v>40</v>
      </c>
      <c r="D37" s="23"/>
      <c r="E37"/>
      <c r="F37" s="36" t="s">
        <v>50</v>
      </c>
      <c r="G37" s="23"/>
    </row>
    <row r="38" spans="1:7" ht="28.5" customHeight="1" x14ac:dyDescent="0.2">
      <c r="A38" s="10" t="s">
        <v>15</v>
      </c>
      <c r="C38" s="31" t="s">
        <v>61</v>
      </c>
      <c r="D38" s="32"/>
      <c r="F38" s="33" t="s">
        <v>14</v>
      </c>
      <c r="G38" s="33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31" zoomScaleNormal="100" zoomScaleSheetLayoutView="100" workbookViewId="0">
      <selection activeCell="B47" sqref="B4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38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ANTONIO XOLO AMBROS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5" t="str">
        <f>Registro!F9</f>
        <v>SEP 22- ENE 23</v>
      </c>
      <c r="H9" s="35"/>
    </row>
    <row r="11" spans="1:8" ht="31.5" customHeight="1" x14ac:dyDescent="0.2">
      <c r="A11" s="4" t="s">
        <v>4</v>
      </c>
      <c r="B11" s="24" t="s">
        <v>55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56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">
        <v>57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">
        <v>58</v>
      </c>
      <c r="B21" s="26"/>
      <c r="C21" s="43">
        <v>44809</v>
      </c>
      <c r="D21" s="43"/>
      <c r="E21" s="43"/>
      <c r="F21" s="42" t="s">
        <v>53</v>
      </c>
      <c r="G21" s="42"/>
      <c r="H21" s="11">
        <v>0.33</v>
      </c>
    </row>
    <row r="22" spans="1:8" s="6" customFormat="1" ht="35.25" customHeight="1" x14ac:dyDescent="0.2">
      <c r="A22" s="26" t="s">
        <v>59</v>
      </c>
      <c r="B22" s="26"/>
      <c r="C22" s="43">
        <v>44819</v>
      </c>
      <c r="D22" s="43"/>
      <c r="E22" s="43"/>
      <c r="F22" s="42" t="s">
        <v>53</v>
      </c>
      <c r="G22" s="42"/>
      <c r="H22" s="11">
        <v>0.33</v>
      </c>
    </row>
    <row r="23" spans="1:8" s="6" customFormat="1" ht="35.25" customHeight="1" x14ac:dyDescent="0.2">
      <c r="A23" s="26" t="s">
        <v>51</v>
      </c>
      <c r="B23" s="26"/>
      <c r="C23" s="43" t="s">
        <v>25</v>
      </c>
      <c r="D23" s="43"/>
      <c r="E23" s="43"/>
      <c r="F23" s="42" t="s">
        <v>53</v>
      </c>
      <c r="G23" s="42"/>
      <c r="H23" s="11">
        <v>0.33</v>
      </c>
    </row>
    <row r="24" spans="1:8" s="6" customFormat="1" ht="35.25" customHeight="1" x14ac:dyDescent="0.2">
      <c r="A24" s="26" t="s">
        <v>60</v>
      </c>
      <c r="B24" s="26"/>
      <c r="C24" s="43">
        <v>44824</v>
      </c>
      <c r="D24" s="43"/>
      <c r="E24" s="43"/>
      <c r="F24" s="42" t="s">
        <v>53</v>
      </c>
      <c r="G24" s="42"/>
      <c r="H24" s="11">
        <v>0.33</v>
      </c>
    </row>
    <row r="25" spans="1:8" s="6" customFormat="1" ht="35.25" customHeight="1" x14ac:dyDescent="0.2">
      <c r="A25" s="26" t="s">
        <v>52</v>
      </c>
      <c r="B25" s="26"/>
      <c r="C25" s="43" t="s">
        <v>54</v>
      </c>
      <c r="D25" s="43"/>
      <c r="E25" s="43"/>
      <c r="F25" s="42" t="s">
        <v>53</v>
      </c>
      <c r="G25" s="42"/>
      <c r="H25" s="11">
        <v>0.33</v>
      </c>
    </row>
    <row r="26" spans="1:8" s="6" customFormat="1" ht="35.25" customHeight="1" x14ac:dyDescent="0.2">
      <c r="A26" s="26">
        <f>Registro!A27</f>
        <v>0</v>
      </c>
      <c r="B26" s="26"/>
      <c r="C26" s="43"/>
      <c r="D26" s="43"/>
      <c r="E26" s="43"/>
      <c r="F26" s="26"/>
      <c r="G26" s="26"/>
      <c r="H26" s="11"/>
    </row>
    <row r="27" spans="1:8" s="6" customFormat="1" ht="35.25" customHeight="1" x14ac:dyDescent="0.2">
      <c r="A27" s="26">
        <f>Registro!A28</f>
        <v>0</v>
      </c>
      <c r="B27" s="26"/>
      <c r="C27" s="43"/>
      <c r="D27" s="43"/>
      <c r="E27" s="43"/>
      <c r="F27" s="26"/>
      <c r="G27" s="26"/>
      <c r="H27" s="11"/>
    </row>
    <row r="28" spans="1:8" s="6" customFormat="1" x14ac:dyDescent="0.2">
      <c r="A28" s="42">
        <f>Registro!A29</f>
        <v>0</v>
      </c>
      <c r="B28" s="42"/>
      <c r="C28" s="43">
        <f>Registro!G29</f>
        <v>0</v>
      </c>
      <c r="D28" s="43"/>
      <c r="E28" s="43"/>
      <c r="F28" s="42"/>
      <c r="G28" s="42"/>
      <c r="H28" s="11"/>
    </row>
    <row r="29" spans="1:8" s="6" customFormat="1" x14ac:dyDescent="0.2">
      <c r="A29" s="42">
        <f>Registro!A30</f>
        <v>0</v>
      </c>
      <c r="B29" s="42"/>
      <c r="C29" s="43">
        <f>Registro!G30</f>
        <v>0</v>
      </c>
      <c r="D29" s="43"/>
      <c r="E29" s="43"/>
      <c r="F29" s="42"/>
      <c r="G29" s="42"/>
      <c r="H29" s="11"/>
    </row>
    <row r="30" spans="1:8" s="6" customFormat="1" x14ac:dyDescent="0.2">
      <c r="A30" s="42">
        <f>Registro!A31</f>
        <v>0</v>
      </c>
      <c r="B30" s="42"/>
      <c r="C30" s="43">
        <f>Registro!G31</f>
        <v>0</v>
      </c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39</v>
      </c>
      <c r="C35" s="36" t="s">
        <v>40</v>
      </c>
      <c r="D35" s="23"/>
      <c r="E35" s="23"/>
      <c r="G35" s="36" t="s">
        <v>50</v>
      </c>
      <c r="H35" s="23"/>
    </row>
    <row r="36" spans="1:8" ht="28.5" customHeight="1" x14ac:dyDescent="0.2">
      <c r="A36" s="10" t="s">
        <v>41</v>
      </c>
      <c r="C36" s="40" t="s">
        <v>61</v>
      </c>
      <c r="D36" s="41"/>
      <c r="E36" s="41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  <row r="43" spans="1:8" x14ac:dyDescent="0.2">
      <c r="H43" s="1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ELECTROMECANICA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ANTONIO XOLO AMBROS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5" t="str">
        <f>Registro!F9</f>
        <v>SEP 22- ENE 23</v>
      </c>
      <c r="H9" s="35"/>
    </row>
    <row r="11" spans="1:8" x14ac:dyDescent="0.2">
      <c r="A11" s="4" t="s">
        <v>4</v>
      </c>
      <c r="B11" s="23" t="str">
        <f>Registro!B11</f>
        <v>GESTION ACADEMICA Y VINCULACION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1 Reuniones de academias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Se realizó el plan de trabajo de la academia</v>
      </c>
      <c r="B21" s="26"/>
      <c r="C21" s="43" t="s">
        <v>33</v>
      </c>
      <c r="D21" s="43"/>
      <c r="E21" s="43"/>
      <c r="F21" s="42" t="s">
        <v>26</v>
      </c>
      <c r="G21" s="42"/>
      <c r="H21" s="11">
        <v>0.66</v>
      </c>
    </row>
    <row r="22" spans="1:8" s="6" customFormat="1" ht="35.25" customHeight="1" x14ac:dyDescent="0.2">
      <c r="A22" s="26" t="str">
        <f>Registro!A23</f>
        <v>analizar  la semana de congreso de la academia de electromecanica</v>
      </c>
      <c r="B22" s="26"/>
      <c r="C22" s="43" t="s">
        <v>33</v>
      </c>
      <c r="D22" s="43"/>
      <c r="E22" s="43"/>
      <c r="F22" s="26" t="s">
        <v>27</v>
      </c>
      <c r="G22" s="26"/>
      <c r="H22" s="11">
        <v>0.66</v>
      </c>
    </row>
    <row r="23" spans="1:8" s="6" customFormat="1" ht="35.25" customHeight="1" x14ac:dyDescent="0.2">
      <c r="A23" s="26" t="str">
        <f>Registro!A24</f>
        <v>Realizar el banco de residencias profesionales</v>
      </c>
      <c r="B23" s="26"/>
      <c r="C23" s="43" t="s">
        <v>33</v>
      </c>
      <c r="D23" s="43"/>
      <c r="E23" s="43"/>
      <c r="F23" s="26" t="s">
        <v>28</v>
      </c>
      <c r="G23" s="26"/>
      <c r="H23" s="11">
        <v>0.66</v>
      </c>
    </row>
    <row r="24" spans="1:8" s="6" customFormat="1" ht="35.25" customHeight="1" x14ac:dyDescent="0.2">
      <c r="A24" s="26" t="str">
        <f>Registro!A25</f>
        <v>Asignar comisiones para el congreso de electromecanica</v>
      </c>
      <c r="B24" s="26"/>
      <c r="C24" s="43" t="s">
        <v>33</v>
      </c>
      <c r="D24" s="43"/>
      <c r="E24" s="43"/>
      <c r="F24" s="42" t="s">
        <v>29</v>
      </c>
      <c r="G24" s="42"/>
      <c r="H24" s="11">
        <v>0.66</v>
      </c>
    </row>
    <row r="25" spans="1:8" s="6" customFormat="1" ht="35.25" customHeight="1" x14ac:dyDescent="0.2">
      <c r="A25" s="26">
        <f>Registro!A26</f>
        <v>0</v>
      </c>
      <c r="B25" s="26"/>
      <c r="C25" s="43" t="s">
        <v>33</v>
      </c>
      <c r="D25" s="43"/>
      <c r="E25" s="43"/>
      <c r="F25" s="42" t="s">
        <v>30</v>
      </c>
      <c r="G25" s="42"/>
      <c r="H25" s="11">
        <v>0.66</v>
      </c>
    </row>
    <row r="26" spans="1:8" s="6" customFormat="1" ht="35.25" customHeight="1" x14ac:dyDescent="0.2">
      <c r="A26" s="26">
        <f>Registro!A27</f>
        <v>0</v>
      </c>
      <c r="B26" s="26"/>
      <c r="C26" s="43"/>
      <c r="D26" s="43"/>
      <c r="E26" s="43"/>
      <c r="F26" s="26"/>
      <c r="G26" s="26"/>
      <c r="H26" s="11"/>
    </row>
    <row r="27" spans="1:8" s="6" customFormat="1" ht="35.25" customHeight="1" x14ac:dyDescent="0.2">
      <c r="A27" s="26">
        <f>Registro!A28</f>
        <v>0</v>
      </c>
      <c r="B27" s="26"/>
      <c r="C27" s="43"/>
      <c r="D27" s="43"/>
      <c r="E27" s="43"/>
      <c r="F27" s="26"/>
      <c r="G27" s="26"/>
      <c r="H27" s="11"/>
    </row>
    <row r="28" spans="1:8" s="6" customFormat="1" x14ac:dyDescent="0.2">
      <c r="A28" s="42">
        <f>Registro!A29</f>
        <v>0</v>
      </c>
      <c r="B28" s="42"/>
      <c r="C28" s="43">
        <f>Registro!G29</f>
        <v>0</v>
      </c>
      <c r="D28" s="43"/>
      <c r="E28" s="43"/>
      <c r="F28" s="42"/>
      <c r="G28" s="42"/>
      <c r="H28" s="11"/>
    </row>
    <row r="29" spans="1:8" s="6" customFormat="1" x14ac:dyDescent="0.2">
      <c r="A29" s="42">
        <f>Registro!A30</f>
        <v>0</v>
      </c>
      <c r="B29" s="42"/>
      <c r="C29" s="43">
        <f>Registro!G30</f>
        <v>0</v>
      </c>
      <c r="D29" s="43"/>
      <c r="E29" s="43"/>
      <c r="F29" s="42"/>
      <c r="G29" s="42"/>
      <c r="H29" s="11"/>
    </row>
    <row r="30" spans="1:8" s="6" customFormat="1" x14ac:dyDescent="0.2">
      <c r="A30" s="42">
        <f>Registro!A31</f>
        <v>0</v>
      </c>
      <c r="B30" s="42"/>
      <c r="C30" s="43">
        <f>Registro!G31</f>
        <v>0</v>
      </c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2">
      <c r="A36" s="10" t="str">
        <f>B8</f>
        <v>ING. ANTONIO XOLO AMBROS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ELECTROMECANICA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ANTONIO XOLO AMBROS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5" t="str">
        <f>Registro!F9</f>
        <v>SEP 22- ENE 23</v>
      </c>
      <c r="H9" s="35"/>
    </row>
    <row r="11" spans="1:8" x14ac:dyDescent="0.2">
      <c r="A11" s="4" t="s">
        <v>4</v>
      </c>
      <c r="B11" s="23" t="s">
        <v>35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1 Reuniones de academias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2" t="str">
        <f>Registro!A21</f>
        <v>Se realizó el plan de trabajo de la academia</v>
      </c>
      <c r="B21" s="42"/>
      <c r="C21" s="43" t="s">
        <v>34</v>
      </c>
      <c r="D21" s="43"/>
      <c r="E21" s="43"/>
      <c r="F21" s="42" t="s">
        <v>26</v>
      </c>
      <c r="G21" s="42"/>
      <c r="H21" s="11">
        <v>1</v>
      </c>
    </row>
    <row r="22" spans="1:8" s="6" customFormat="1" x14ac:dyDescent="0.2">
      <c r="A22" s="42" t="str">
        <f>Registro!A23</f>
        <v>analizar  la semana de congreso de la academia de electromecanica</v>
      </c>
      <c r="B22" s="42"/>
      <c r="C22" s="43" t="s">
        <v>34</v>
      </c>
      <c r="D22" s="43"/>
      <c r="E22" s="43"/>
      <c r="F22" s="26" t="s">
        <v>27</v>
      </c>
      <c r="G22" s="26"/>
      <c r="H22" s="11">
        <v>1</v>
      </c>
    </row>
    <row r="23" spans="1:8" s="6" customFormat="1" x14ac:dyDescent="0.2">
      <c r="A23" s="42" t="str">
        <f>Registro!A24</f>
        <v>Realizar el banco de residencias profesionales</v>
      </c>
      <c r="B23" s="42"/>
      <c r="C23" s="43" t="s">
        <v>34</v>
      </c>
      <c r="D23" s="43"/>
      <c r="E23" s="43"/>
      <c r="F23" s="26" t="s">
        <v>28</v>
      </c>
      <c r="G23" s="26"/>
      <c r="H23" s="11">
        <v>1</v>
      </c>
    </row>
    <row r="24" spans="1:8" s="6" customFormat="1" x14ac:dyDescent="0.2">
      <c r="A24" s="42" t="str">
        <f>Registro!A25</f>
        <v>Asignar comisiones para el congreso de electromecanica</v>
      </c>
      <c r="B24" s="42"/>
      <c r="C24" s="43" t="s">
        <v>34</v>
      </c>
      <c r="D24" s="43"/>
      <c r="E24" s="43"/>
      <c r="F24" s="42" t="s">
        <v>29</v>
      </c>
      <c r="G24" s="42"/>
      <c r="H24" s="11">
        <v>1</v>
      </c>
    </row>
    <row r="25" spans="1:8" s="6" customFormat="1" x14ac:dyDescent="0.2">
      <c r="A25" s="42">
        <f>Registro!A26</f>
        <v>0</v>
      </c>
      <c r="B25" s="42"/>
      <c r="C25" s="43" t="s">
        <v>34</v>
      </c>
      <c r="D25" s="43"/>
      <c r="E25" s="43"/>
      <c r="F25" s="42" t="s">
        <v>30</v>
      </c>
      <c r="G25" s="42"/>
      <c r="H25" s="11">
        <v>1</v>
      </c>
    </row>
    <row r="26" spans="1:8" s="6" customFormat="1" x14ac:dyDescent="0.2">
      <c r="A26" s="42">
        <f>Registro!A27</f>
        <v>0</v>
      </c>
      <c r="B26" s="42"/>
      <c r="C26" s="43" t="s">
        <v>34</v>
      </c>
      <c r="D26" s="43"/>
      <c r="E26" s="43"/>
      <c r="F26" s="26" t="s">
        <v>31</v>
      </c>
      <c r="G26" s="26"/>
      <c r="H26" s="11">
        <v>1</v>
      </c>
    </row>
    <row r="27" spans="1:8" s="6" customFormat="1" x14ac:dyDescent="0.2">
      <c r="A27" s="42">
        <f>Registro!A28</f>
        <v>0</v>
      </c>
      <c r="B27" s="42"/>
      <c r="C27" s="43" t="s">
        <v>34</v>
      </c>
      <c r="D27" s="43"/>
      <c r="E27" s="43"/>
      <c r="F27" s="26" t="s">
        <v>32</v>
      </c>
      <c r="G27" s="26"/>
      <c r="H27" s="11">
        <v>1</v>
      </c>
    </row>
    <row r="28" spans="1:8" s="6" customFormat="1" x14ac:dyDescent="0.2">
      <c r="A28" s="42">
        <f>Registro!A29</f>
        <v>0</v>
      </c>
      <c r="B28" s="42"/>
      <c r="C28" s="43">
        <f>Registro!G29</f>
        <v>0</v>
      </c>
      <c r="D28" s="43"/>
      <c r="E28" s="43"/>
      <c r="F28" s="42"/>
      <c r="G28" s="42"/>
      <c r="H28" s="11"/>
    </row>
    <row r="29" spans="1:8" s="6" customFormat="1" x14ac:dyDescent="0.2">
      <c r="A29" s="42">
        <f>Registro!A30</f>
        <v>0</v>
      </c>
      <c r="B29" s="42"/>
      <c r="C29" s="43">
        <f>Registro!G30</f>
        <v>0</v>
      </c>
      <c r="D29" s="43"/>
      <c r="E29" s="43"/>
      <c r="F29" s="42"/>
      <c r="G29" s="42"/>
      <c r="H29" s="11"/>
    </row>
    <row r="30" spans="1:8" s="6" customFormat="1" x14ac:dyDescent="0.2">
      <c r="A30" s="42">
        <f>Registro!A31</f>
        <v>0</v>
      </c>
      <c r="B30" s="42"/>
      <c r="C30" s="43">
        <f>Registro!G31</f>
        <v>0</v>
      </c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2">
      <c r="A36" s="10" t="str">
        <f>B8</f>
        <v>ING. ANTONIO XOLO AMBROS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lastPrinted>2022-07-28T18:37:02Z</cp:lastPrinted>
  <dcterms:created xsi:type="dcterms:W3CDTF">2022-07-23T13:46:58Z</dcterms:created>
  <dcterms:modified xsi:type="dcterms:W3CDTF">2022-11-05T06:04:26Z</dcterms:modified>
</cp:coreProperties>
</file>