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 AGOSTO-ENERO 2023\CALIFICACIONES Y REPORTES\"/>
    </mc:Choice>
  </mc:AlternateContent>
  <xr:revisionPtr revIDLastSave="0" documentId="8_{0A40DB9E-4F2A-4ACE-A87B-B9A59A74824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2" sheetId="8" r:id="rId2"/>
    <sheet name="Reporte 3" sheetId="9" r:id="rId3"/>
  </sheets>
  <definedNames>
    <definedName name="_xlnm.Print_Area" localSheetId="0">Registro!$A$1:$G$41</definedName>
    <definedName name="_xlnm.Print_Area" localSheetId="1">'Reporte 2'!$A$1:$H$37</definedName>
    <definedName name="_xlnm.Print_Area" localSheetId="2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8" l="1"/>
  <c r="A26" i="8"/>
  <c r="A25" i="8"/>
  <c r="A24" i="8"/>
  <c r="A23" i="8"/>
  <c r="A22" i="8"/>
  <c r="A21" i="8"/>
  <c r="G35" i="9"/>
  <c r="C35" i="9"/>
  <c r="A17" i="9"/>
  <c r="A14" i="9"/>
  <c r="B11" i="9"/>
  <c r="G9" i="9"/>
  <c r="B8" i="9"/>
  <c r="A36" i="9" s="1"/>
  <c r="D6" i="9"/>
  <c r="A27" i="8"/>
  <c r="A17" i="8"/>
  <c r="A14" i="8"/>
  <c r="B11" i="8"/>
  <c r="G9" i="8"/>
  <c r="B8" i="8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<sst xmlns="http://schemas.openxmlformats.org/spreadsheetml/2006/main" count="90" uniqueCount="49">
  <si>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</si>
  <si>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</si>
  <si>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</si>
  <si>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</si>
  <si>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</si>
  <si>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</si>
  <si>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</si>
  <si>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</si>
  <si>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</si>
  <si>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</si>
  <si>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</si>
  <si>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</si>
  <si>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</si>
  <si>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</si>
  <si>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</si>
  <si>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</si>
  <si>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</si>
  <si>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</si>
  <si>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</si>
  <si>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</si>
  <si>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</si>
  <si>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</si>
  <si>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</si>
  <si>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</si>
  <si>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</si>
  <si>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</si>
  <si>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</si>
  <si>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</si>
  <si>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</si>
  <si>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</si>
  <si>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</si>
  <si>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</si>
  <si>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</si>
  <si>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</si>
  <si>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</si>
  <si>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</si>
  <si>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</si>
  <si>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</si>
  <si>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Electromecanica</t>
  </si>
  <si>
    <t>M.I.I ESTEBAN DOMINGUEZ FISCAL</t>
  </si>
  <si>
    <t>ELECTROMECANICA</t>
  </si>
  <si>
    <t>MCJYS OFELIA ENRIQUEZ ORDAZ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</si>
  <si>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</si>
  <si>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</si>
  <si>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</si>
  <si>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</si>
  <si>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MCJ OFELIA ENRIQUEZ ORDAZ</t>
  </si>
  <si>
    <t>ING. ANTONIO XOLO AMBROS</t>
  </si>
  <si>
    <t>22/10/22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</si>
</sst>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7" t="s">
        <v>44</v>
      </c>
      <c r="B21" s="18"/>
      <c r="C21" s="18"/>
      <c r="D21" s="18"/>
      <c r="E21" s="18"/>
      <c r="F21" s="19"/>
      <c r="G21" s="11" t="s">
        <v>31</v>
      </c>
    </row>
    <row r="22" spans="1:7" s="6" customFormat="1" x14ac:dyDescent="0.2">
      <c r="A22" s="17" t="s">
        <v>45</v>
      </c>
      <c r="B22" s="18"/>
      <c r="C22" s="18"/>
      <c r="D22" s="18"/>
      <c r="E22" s="18"/>
      <c r="F22" s="19"/>
      <c r="G22" s="11" t="s">
        <v>31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31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>
        <v>44820</v>
      </c>
    </row>
    <row r="27" spans="1:7" s="6" customFormat="1" x14ac:dyDescent="0.2">
      <c r="A27" s="17" t="s">
        <v>30</v>
      </c>
      <c r="B27" s="18"/>
      <c r="C27" s="18"/>
      <c r="D27" s="18"/>
      <c r="E27" s="18"/>
      <c r="F27" s="19"/>
      <c r="G27" s="11" t="s">
        <v>31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ANTONIO XOLO AMBROS</v>
      </c>
      <c r="C36" s="30" t="s">
        <v>39</v>
      </c>
      <c r="D36" s="31"/>
      <c r="E36"/>
      <c r="F36" s="30" t="s">
        <v>46</v>
      </c>
      <c r="G36" s="20"/>
    </row>
    <row r="37" spans="1:7" ht="28.5" customHeight="1" x14ac:dyDescent="0.2">
      <c r="A37" s="9" t="s">
        <v>15</v>
      </c>
      <c r="C37" s="32" t="s">
        <v>38</v>
      </c>
      <c r="D37" s="33"/>
      <c r="F37" s="34" t="s">
        <v>14</v>
      </c>
      <c r="G37" s="34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8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ASESORIA/TALLER MATERIA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3 Reportes parciales del SGI
3 asesorias extraclases por grupos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Registro!A22</f>
        <v>Analizar las problematicas existentes de las materias</v>
      </c>
      <c r="B21" s="23"/>
      <c r="C21" s="40" t="s">
        <v>48</v>
      </c>
      <c r="D21" s="40"/>
      <c r="E21" s="40"/>
      <c r="F21" s="23" t="s">
        <v>32</v>
      </c>
      <c r="G21" s="23"/>
      <c r="H21" s="10">
        <v>0.7</v>
      </c>
    </row>
    <row r="22" spans="1:8" s="6" customFormat="1" ht="35.25" customHeight="1" x14ac:dyDescent="0.2">
      <c r="A22" s="23" t="str">
        <f>Registro!A23</f>
        <v>Investigación Documental del contenido de las asignaturas</v>
      </c>
      <c r="B22" s="23"/>
      <c r="C22" s="40" t="s">
        <v>48</v>
      </c>
      <c r="D22" s="40"/>
      <c r="E22" s="40"/>
      <c r="F22" s="23" t="s">
        <v>33</v>
      </c>
      <c r="G22" s="23"/>
      <c r="H22" s="10">
        <v>0.7</v>
      </c>
    </row>
    <row r="23" spans="1:8" s="6" customFormat="1" ht="35.25" customHeight="1" x14ac:dyDescent="0.2">
      <c r="A23" s="23" t="str">
        <f>Registro!A24</f>
        <v>Proceso de evalución de los trabajos de los alumnos.</v>
      </c>
      <c r="B23" s="23"/>
      <c r="C23" s="40" t="s">
        <v>48</v>
      </c>
      <c r="D23" s="40"/>
      <c r="E23" s="40"/>
      <c r="F23" s="39" t="s">
        <v>34</v>
      </c>
      <c r="G23" s="39"/>
      <c r="H23" s="10">
        <v>0.7</v>
      </c>
    </row>
    <row r="24" spans="1:8" s="6" customFormat="1" ht="35.25" customHeight="1" x14ac:dyDescent="0.2">
      <c r="A24" s="23" t="str">
        <f>Registro!A25</f>
        <v>Preparación de material didáctico para cada tema de las materias antes citadas</v>
      </c>
      <c r="B24" s="23"/>
      <c r="C24" s="40" t="s">
        <v>48</v>
      </c>
      <c r="D24" s="40"/>
      <c r="E24" s="40"/>
      <c r="F24" s="39" t="s">
        <v>35</v>
      </c>
      <c r="G24" s="39"/>
      <c r="H24" s="10">
        <v>0.7</v>
      </c>
    </row>
    <row r="25" spans="1:8" s="6" customFormat="1" ht="35.25" customHeight="1" x14ac:dyDescent="0.2">
      <c r="A25" s="23" t="str">
        <f>Registro!A26</f>
        <v>Asesoría Extra clases de las asignaturas</v>
      </c>
      <c r="B25" s="23"/>
      <c r="C25" s="40" t="s">
        <v>48</v>
      </c>
      <c r="D25" s="40"/>
      <c r="E25" s="40"/>
      <c r="F25" s="23" t="s">
        <v>36</v>
      </c>
      <c r="G25" s="23"/>
      <c r="H25" s="10">
        <v>0.7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">
        <v>48</v>
      </c>
      <c r="D26" s="40"/>
      <c r="E26" s="40"/>
      <c r="F26" s="23" t="s">
        <v>37</v>
      </c>
      <c r="G26" s="23"/>
      <c r="H26" s="10">
        <v>0.7</v>
      </c>
    </row>
    <row r="27" spans="1:8" s="6" customFormat="1" x14ac:dyDescent="0.2">
      <c r="A27" s="39">
        <f>Registro!A28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47</v>
      </c>
      <c r="C34" s="20" t="str">
        <f>Registro!C36</f>
        <v>M.I.I ESTEBAN DOMINGUEZ FISCAL</v>
      </c>
      <c r="D34" s="20"/>
      <c r="E34" s="20"/>
      <c r="G34" s="30" t="s">
        <v>41</v>
      </c>
      <c r="H34" s="20"/>
    </row>
    <row r="35" spans="1:8" ht="28.5" customHeight="1" x14ac:dyDescent="0.2">
      <c r="A35" s="9"/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ANTONIO XOLO AMBROS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ASESORIA/TALLER MATERIA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3 Reportes parciales del SGI
3 asesorias extraclases por grupos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/>
      <c r="B21" s="39"/>
      <c r="C21" s="40"/>
      <c r="D21" s="40"/>
      <c r="E21" s="40"/>
      <c r="F21" s="39"/>
      <c r="G21" s="39"/>
      <c r="H21" s="10"/>
    </row>
    <row r="22" spans="1:8" s="6" customFormat="1" x14ac:dyDescent="0.2">
      <c r="A22" s="39"/>
      <c r="B22" s="39"/>
      <c r="C22" s="40"/>
      <c r="D22" s="40"/>
      <c r="E22" s="40"/>
      <c r="F22" s="23"/>
      <c r="G22" s="23"/>
      <c r="H22" s="10"/>
    </row>
    <row r="23" spans="1:8" s="6" customFormat="1" x14ac:dyDescent="0.2">
      <c r="A23" s="39"/>
      <c r="B23" s="39"/>
      <c r="C23" s="40"/>
      <c r="D23" s="40"/>
      <c r="E23" s="40"/>
      <c r="F23" s="23"/>
      <c r="G23" s="23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M.I.I ESTEBAN DOMINGUEZ FISCAL</v>
      </c>
      <c r="D35" s="20"/>
      <c r="E35" s="20"/>
      <c r="G35" s="20" t="str">
        <f>Registro!F36</f>
        <v>MCJ OFELIA ENRIQUEZ ORDAZ</v>
      </c>
      <c r="H35" s="20"/>
    </row>
    <row r="36" spans="1:8" ht="28.5" customHeight="1" x14ac:dyDescent="0.2">
      <c r="A36" s="9" t="str">
        <f>B8</f>
        <v>ING. ANTONIO XOLO AMBROS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2</vt:lpstr>
      <vt:lpstr>Reporte 3</vt:lpstr>
      <vt:lpstr>Registro!Área_de_impresión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2023-01-26T18:05:10Z</dcterms:modified>
</cp:coreProperties>
</file>