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TERIA AGOSTO-ENERO 2023\CALIFICACIONES Y REPORTES\"/>
    </mc:Choice>
  </mc:AlternateContent>
  <xr:revisionPtr revIDLastSave="0" documentId="8_{907BE12F-AE96-4FD5-9AB8-66B8FDCD0FF8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3" sheetId="9" r:id="rId2"/>
  </sheets>
  <definedNames>
    <definedName name="_xlnm.Print_Area" localSheetId="0">Registro!$A$1:$G$41</definedName>
    <definedName name="_xlnm.Print_Area" localSheetId="1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9" l="1"/>
  <c r="A24" i="9"/>
  <c r="A23" i="9"/>
  <c r="A22" i="9"/>
  <c r="A21" i="9"/>
  <c r="G34" i="9"/>
  <c r="C34" i="9"/>
  <c r="A14" i="9"/>
  <c r="B11" i="9"/>
  <c r="G9" i="9"/>
  <c r="B8" i="9"/>
  <c r="A35" i="9" s="1"/>
  <c r="D6" i="9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<sst xmlns="http://schemas.openxmlformats.org/spreadsheetml/2006/main" count="68" uniqueCount="48">
  <si>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</si>
  <si>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</si>
  <si>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</si>
  <si>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</si>
  <si>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</si>
  <si>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</si>
  <si>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</si>
  <si>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</si>
  <si>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</si>
  <si>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</si>
  <si>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</si>
  <si>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</si>
  <si>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</si>
  <si>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</si>
  <si>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</si>
  <si>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</si>
  <si>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</si>
  <si>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</si>
  <si>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</si>
  <si>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</si>
  <si>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</si>
  <si>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</si>
  <si>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</si>
  <si>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</si>
  <si>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</si>
  <si>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</si>
  <si>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</si>
  <si>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</si>
  <si>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</si>
  <si>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</si>
  <si>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</si>
  <si>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</si>
  <si>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</si>
  <si>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</si>
  <si>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</si>
  <si>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</si>
  <si>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</si>
  <si>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Jefe de División de Ingeniería Electromecanica</t>
  </si>
  <si>
    <t>M.I.I ESTEBAN DOMINGUEZ FISCAL</t>
  </si>
  <si>
    <t>ELECTROMECANICA</t>
  </si>
  <si>
    <t>ASESORIA/TALLER MATERIA</t>
  </si>
  <si>
    <t xml:space="preserve">3 Reportes parciales del SGI
3 asesorias extraclases por grupos
</t>
  </si>
  <si>
    <t>Presentacion del grupo</t>
  </si>
  <si>
    <t>Analizar las problematicas existentes de las materias</t>
  </si>
  <si>
    <t>Disminuir los indices de desercion y reprobacion en el programa de la carrera de Ingenieria electromecanica.</t>
  </si>
  <si>
    <t>MCJ OFELIA ENRIQUEZ ORDAZ</t>
  </si>
  <si>
    <t>ING. ANTONIO XOLO AMBROS</t>
  </si>
  <si>
    <t>22/10/22 al 18/11/22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</si>
</sst>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10" zoomScaleNormal="11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21</v>
      </c>
      <c r="C1" s="34"/>
      <c r="D1" s="34"/>
      <c r="E1" s="34"/>
      <c r="F1" s="34"/>
      <c r="G1" s="34"/>
    </row>
    <row r="3" spans="1:7" x14ac:dyDescent="0.2">
      <c r="A3" s="36" t="s">
        <v>23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39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46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">
      <c r="A11" s="4" t="s">
        <v>4</v>
      </c>
      <c r="B11" s="35" t="s">
        <v>40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31" t="s">
        <v>42</v>
      </c>
      <c r="B21" s="32"/>
      <c r="C21" s="32"/>
      <c r="D21" s="32"/>
      <c r="E21" s="32"/>
      <c r="F21" s="33"/>
      <c r="G21" s="11" t="s">
        <v>31</v>
      </c>
    </row>
    <row r="22" spans="1:7" s="6" customFormat="1" x14ac:dyDescent="0.2">
      <c r="A22" s="31" t="s">
        <v>43</v>
      </c>
      <c r="B22" s="32"/>
      <c r="C22" s="32"/>
      <c r="D22" s="32"/>
      <c r="E22" s="32"/>
      <c r="F22" s="33"/>
      <c r="G22" s="11" t="s">
        <v>31</v>
      </c>
    </row>
    <row r="23" spans="1:7" s="6" customFormat="1" x14ac:dyDescent="0.2">
      <c r="A23" s="31" t="s">
        <v>26</v>
      </c>
      <c r="B23" s="32"/>
      <c r="C23" s="32"/>
      <c r="D23" s="32"/>
      <c r="E23" s="32"/>
      <c r="F23" s="33"/>
      <c r="G23" s="11" t="s">
        <v>31</v>
      </c>
    </row>
    <row r="24" spans="1:7" s="6" customFormat="1" x14ac:dyDescent="0.2">
      <c r="A24" s="31" t="s">
        <v>27</v>
      </c>
      <c r="B24" s="32"/>
      <c r="C24" s="32"/>
      <c r="D24" s="32"/>
      <c r="E24" s="32"/>
      <c r="F24" s="33"/>
      <c r="G24" s="11" t="s">
        <v>31</v>
      </c>
    </row>
    <row r="25" spans="1:7" s="6" customFormat="1" x14ac:dyDescent="0.2">
      <c r="A25" s="31" t="s">
        <v>28</v>
      </c>
      <c r="B25" s="32"/>
      <c r="C25" s="32"/>
      <c r="D25" s="32"/>
      <c r="E25" s="32"/>
      <c r="F25" s="33"/>
      <c r="G25" s="11" t="s">
        <v>31</v>
      </c>
    </row>
    <row r="26" spans="1:7" s="6" customFormat="1" x14ac:dyDescent="0.2">
      <c r="A26" s="31" t="s">
        <v>29</v>
      </c>
      <c r="B26" s="32"/>
      <c r="C26" s="32"/>
      <c r="D26" s="32"/>
      <c r="E26" s="32"/>
      <c r="F26" s="33"/>
      <c r="G26" s="11">
        <v>44820</v>
      </c>
    </row>
    <row r="27" spans="1:7" s="6" customFormat="1" x14ac:dyDescent="0.2">
      <c r="A27" s="31" t="s">
        <v>30</v>
      </c>
      <c r="B27" s="32"/>
      <c r="C27" s="32"/>
      <c r="D27" s="32"/>
      <c r="E27" s="32"/>
      <c r="F27" s="33"/>
      <c r="G27" s="11" t="s">
        <v>31</v>
      </c>
    </row>
    <row r="28" spans="1:7" s="6" customFormat="1" x14ac:dyDescent="0.2">
      <c r="A28" s="31"/>
      <c r="B28" s="32"/>
      <c r="C28" s="32"/>
      <c r="D28" s="32"/>
      <c r="E28" s="32"/>
      <c r="F28" s="33"/>
      <c r="G28" s="11"/>
    </row>
    <row r="29" spans="1:7" s="6" customFormat="1" x14ac:dyDescent="0.2">
      <c r="A29" s="31"/>
      <c r="B29" s="32"/>
      <c r="C29" s="32"/>
      <c r="D29" s="32"/>
      <c r="E29" s="32"/>
      <c r="F29" s="33"/>
      <c r="G29" s="11"/>
    </row>
    <row r="30" spans="1:7" s="6" customFormat="1" x14ac:dyDescent="0.2">
      <c r="A30" s="31"/>
      <c r="B30" s="32"/>
      <c r="C30" s="32"/>
      <c r="D30" s="32"/>
      <c r="E30" s="32"/>
      <c r="F30" s="33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ANTONIO XOLO AMBROS</v>
      </c>
      <c r="C36" s="22" t="s">
        <v>38</v>
      </c>
      <c r="D36" s="23"/>
      <c r="E36"/>
      <c r="F36" s="22" t="s">
        <v>45</v>
      </c>
      <c r="G36" s="26"/>
    </row>
    <row r="37" spans="1:7" ht="28.5" customHeight="1" x14ac:dyDescent="0.2">
      <c r="A37" s="9" t="s">
        <v>15</v>
      </c>
      <c r="C37" s="24" t="s">
        <v>37</v>
      </c>
      <c r="D37" s="25"/>
      <c r="F37" s="27" t="s">
        <v>14</v>
      </c>
      <c r="G37" s="27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6" zoomScaleNormal="100" zoomScaleSheetLayoutView="100" workbookViewId="0">
      <selection activeCell="H21" sqref="H21:H25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ING. ANTONIO XOLO AMBROS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6" t="str">
        <f>Registro!B11</f>
        <v>ASESORIA/TALLER MATERIA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">
        <v>44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25.5" customHeight="1" x14ac:dyDescent="0.2">
      <c r="A21" s="20" t="str">
        <f>Registro!A22</f>
        <v>Analizar las problematicas existentes de las materias</v>
      </c>
      <c r="B21" s="20"/>
      <c r="C21" s="40" t="s">
        <v>47</v>
      </c>
      <c r="D21" s="40"/>
      <c r="E21" s="40"/>
      <c r="F21" s="20" t="s">
        <v>32</v>
      </c>
      <c r="G21" s="20"/>
      <c r="H21" s="10">
        <v>1</v>
      </c>
    </row>
    <row r="22" spans="1:8" s="6" customFormat="1" ht="27.75" customHeight="1" x14ac:dyDescent="0.2">
      <c r="A22" s="20" t="str">
        <f>Registro!A23</f>
        <v>Investigación Documental del contenido de las asignaturas</v>
      </c>
      <c r="B22" s="20"/>
      <c r="C22" s="40" t="s">
        <v>47</v>
      </c>
      <c r="D22" s="40"/>
      <c r="E22" s="40"/>
      <c r="F22" s="20" t="s">
        <v>33</v>
      </c>
      <c r="G22" s="20"/>
      <c r="H22" s="10">
        <v>1</v>
      </c>
    </row>
    <row r="23" spans="1:8" s="6" customFormat="1" ht="24" customHeight="1" x14ac:dyDescent="0.2">
      <c r="A23" s="20" t="str">
        <f>Registro!A24</f>
        <v>Proceso de evalución de los trabajos de los alumnos.</v>
      </c>
      <c r="B23" s="20"/>
      <c r="C23" s="40" t="s">
        <v>47</v>
      </c>
      <c r="D23" s="40"/>
      <c r="E23" s="40"/>
      <c r="F23" s="43" t="s">
        <v>34</v>
      </c>
      <c r="G23" s="43"/>
      <c r="H23" s="10">
        <v>1</v>
      </c>
    </row>
    <row r="24" spans="1:8" s="6" customFormat="1" ht="14.25" customHeight="1" x14ac:dyDescent="0.2">
      <c r="A24" s="20" t="str">
        <f>Registro!A25</f>
        <v>Preparación de material didáctico para cada tema de las materias antes citadas</v>
      </c>
      <c r="B24" s="20"/>
      <c r="C24" s="40" t="s">
        <v>47</v>
      </c>
      <c r="D24" s="40"/>
      <c r="E24" s="40"/>
      <c r="F24" s="43" t="s">
        <v>35</v>
      </c>
      <c r="G24" s="43"/>
      <c r="H24" s="10">
        <v>1</v>
      </c>
    </row>
    <row r="25" spans="1:8" s="6" customFormat="1" ht="27" customHeight="1" x14ac:dyDescent="0.2">
      <c r="A25" s="20" t="str">
        <f>Registro!A26</f>
        <v>Asesoría Extra clases de las asignaturas</v>
      </c>
      <c r="B25" s="20"/>
      <c r="C25" s="40" t="s">
        <v>47</v>
      </c>
      <c r="D25" s="40"/>
      <c r="E25" s="40"/>
      <c r="F25" s="20" t="s">
        <v>36</v>
      </c>
      <c r="G25" s="20"/>
      <c r="H25" s="10">
        <v>1</v>
      </c>
    </row>
    <row r="26" spans="1:8" s="6" customFormat="1" x14ac:dyDescent="0.2">
      <c r="A26" s="43"/>
      <c r="B26" s="43"/>
      <c r="C26" s="40"/>
      <c r="D26" s="40"/>
      <c r="E26" s="40"/>
      <c r="F26" s="20"/>
      <c r="G26" s="20"/>
      <c r="H26" s="10"/>
    </row>
    <row r="27" spans="1:8" s="6" customFormat="1" x14ac:dyDescent="0.2">
      <c r="A27" s="43"/>
      <c r="B27" s="43"/>
      <c r="C27" s="40"/>
      <c r="D27" s="40"/>
      <c r="E27" s="40"/>
      <c r="F27" s="43"/>
      <c r="G27" s="43"/>
      <c r="H27" s="10"/>
    </row>
    <row r="28" spans="1:8" s="6" customFormat="1" x14ac:dyDescent="0.2">
      <c r="A28" s="43"/>
      <c r="B28" s="43"/>
      <c r="C28" s="40"/>
      <c r="D28" s="40"/>
      <c r="E28" s="40"/>
      <c r="F28" s="43"/>
      <c r="G28" s="43"/>
      <c r="H28" s="10"/>
    </row>
    <row r="29" spans="1:8" s="6" customFormat="1" x14ac:dyDescent="0.2">
      <c r="A29" s="43"/>
      <c r="B29" s="43"/>
      <c r="C29" s="40"/>
      <c r="D29" s="40"/>
      <c r="E29" s="40"/>
      <c r="F29" s="43"/>
      <c r="G29" s="4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6" t="str">
        <f>Registro!C36</f>
        <v>M.I.I ESTEBAN DOMINGUEZ FISCAL</v>
      </c>
      <c r="D34" s="26"/>
      <c r="E34" s="26"/>
      <c r="G34" s="26" t="str">
        <f>Registro!F36</f>
        <v>MCJ OFELIA ENRIQUEZ ORDAZ</v>
      </c>
      <c r="H34" s="26"/>
    </row>
    <row r="35" spans="1:8" ht="28.5" customHeight="1" x14ac:dyDescent="0.2">
      <c r="A35" s="9" t="str">
        <f>B8</f>
        <v>ING. ANTONIO XOLO AMBROS</v>
      </c>
      <c r="C35" s="44" t="s">
        <v>16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3</vt:lpstr>
      <vt:lpstr>Registro!Área_de_impresión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Rafaela</cp:lastModifiedBy>
  <cp:lastPrinted>2022-07-28T18:37:02Z</cp:lastPrinted>
  <dcterms:created xsi:type="dcterms:W3CDTF">2022-07-23T13:46:58Z</dcterms:created>
  <dcterms:modified xsi:type="dcterms:W3CDTF">2023-01-26T22:47:57Z</dcterms:modified>
</cp:coreProperties>
</file>