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2145F8AA-343C-4B5D-A35C-1A101E2E0D2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6" i="9"/>
  <c r="D6" i="9"/>
  <c r="G34" i="8"/>
  <c r="C34" i="8"/>
  <c r="A22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<sst xmlns="http://schemas.openxmlformats.org/spreadsheetml/2006/main" count="100" uniqueCount="47">
  <si>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</si>
  <si>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</si>
  <si>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</si>
  <si>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</si>
  <si>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</si>
  <si>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</si>
  <si>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</si>
  <si>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</si>
  <si>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</si>
  <si>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</si>
  <si>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</si>
  <si>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</si>
  <si>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</si>
  <si>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</si>
  <si>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</si>
  <si>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</si>
  <si>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</si>
  <si>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</si>
  <si>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</si>
  <si>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</si>
  <si>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</si>
  <si>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</si>
  <si>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</si>
  <si>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</si>
  <si>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</si>
  <si>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</si>
  <si>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</si>
  <si>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</si>
  <si>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Nota: no se impartió asesorias extraclase porque no fueron requeridas por los alumnos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</si>
  <si>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</si>
  <si>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</si>
  <si>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</t>
  </si>
  <si>
    <t>SEP 22 - ENE 23</t>
  </si>
  <si>
    <t>05092022-1601023</t>
  </si>
  <si>
    <t>Profesora</t>
  </si>
  <si>
    <t xml:space="preserve"> EN LICENCIATURA EN ADMINISTRACIÓN</t>
  </si>
  <si>
    <t>MCA. ERIKA DEL CARMEN PAEZ CHACHA</t>
  </si>
  <si>
    <t>GESTION ACADEMICA Y VINCULACION (PRESIDENTE DE ACADEMIA)</t>
  </si>
  <si>
    <t>6 asistencia a Reuniones de Academia de LIC. EN ADMON.</t>
  </si>
  <si>
    <t>05092022-21102022</t>
  </si>
  <si>
    <t>FOTOS, IMPARTICIÓN DE TALLER</t>
  </si>
  <si>
    <t xml:space="preserve">2 ACTAS DE ACADEMIA ORDINARIA 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</si>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</sst>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3" zoomScaleNormal="93" zoomScaleSheetLayoutView="100" zoomScalePageLayoutView="125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9" t="s">
        <v>23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3">
      <c r="A6" s="40" t="s">
        <v>1</v>
      </c>
      <c r="B6" s="40"/>
      <c r="C6" s="40"/>
      <c r="D6" s="20" t="s">
        <v>35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5" t="s">
        <v>36</v>
      </c>
      <c r="C8" s="25"/>
      <c r="D8" s="25"/>
      <c r="E8" s="25"/>
      <c r="F8" s="25"/>
      <c r="G8" s="25"/>
    </row>
    <row r="9" spans="1:7" ht="24.75" customHeight="1" x14ac:dyDescent="0.35">
      <c r="A9"/>
      <c r="B9"/>
      <c r="C9"/>
      <c r="E9" s="4" t="s">
        <v>11</v>
      </c>
      <c r="F9" s="22" t="s">
        <v>32</v>
      </c>
      <c r="G9" s="22"/>
    </row>
    <row r="11" spans="1:7" ht="13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30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92.25" customHeight="1" x14ac:dyDescent="0.25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83.25" customHeight="1" x14ac:dyDescent="0.25">
      <c r="A21" s="30" t="s">
        <v>31</v>
      </c>
      <c r="B21" s="31"/>
      <c r="C21" s="31"/>
      <c r="D21" s="31"/>
      <c r="E21" s="31"/>
      <c r="F21" s="32"/>
      <c r="G21" s="16" t="s">
        <v>33</v>
      </c>
    </row>
    <row r="22" spans="1:7" s="6" customFormat="1" ht="127.5" customHeight="1" x14ac:dyDescent="0.25">
      <c r="A22" s="30" t="s">
        <v>46</v>
      </c>
      <c r="B22" s="31"/>
      <c r="C22" s="31"/>
      <c r="D22" s="31"/>
      <c r="E22" s="31"/>
      <c r="F22" s="32"/>
      <c r="G22" s="16" t="s">
        <v>39</v>
      </c>
    </row>
    <row r="23" spans="1:7" s="6" customFormat="1" ht="37.5" customHeight="1" x14ac:dyDescent="0.25">
      <c r="A23" s="30"/>
      <c r="B23" s="33"/>
      <c r="C23" s="33"/>
      <c r="D23" s="33"/>
      <c r="E23" s="33"/>
      <c r="F23" s="34"/>
      <c r="G23" s="16"/>
    </row>
    <row r="24" spans="1:7" s="6" customFormat="1" ht="119.25" customHeight="1" x14ac:dyDescent="0.25">
      <c r="A24" s="30"/>
      <c r="B24" s="31"/>
      <c r="C24" s="31"/>
      <c r="D24" s="31"/>
      <c r="E24" s="31"/>
      <c r="F24" s="32"/>
      <c r="G24" s="16"/>
    </row>
    <row r="25" spans="1:7" s="6" customFormat="1" x14ac:dyDescent="0.25">
      <c r="A25" s="36"/>
      <c r="B25" s="37"/>
      <c r="C25" s="37"/>
      <c r="D25" s="37"/>
      <c r="E25" s="37"/>
      <c r="F25" s="3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36"/>
      <c r="B27" s="37"/>
      <c r="C27" s="37"/>
      <c r="D27" s="37"/>
      <c r="E27" s="37"/>
      <c r="F27" s="38"/>
      <c r="G27" s="11"/>
    </row>
    <row r="28" spans="1:7" s="6" customFormat="1" ht="27" customHeight="1" x14ac:dyDescent="0.25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5">
      <c r="A29" s="36"/>
      <c r="B29" s="37"/>
      <c r="C29" s="37"/>
      <c r="D29" s="37"/>
      <c r="E29" s="37"/>
      <c r="F29" s="38"/>
      <c r="G29" s="11"/>
    </row>
    <row r="30" spans="1:7" s="6" customFormat="1" x14ac:dyDescent="0.25">
      <c r="A30" s="36"/>
      <c r="B30" s="37"/>
      <c r="C30" s="37"/>
      <c r="D30" s="37"/>
      <c r="E30" s="37"/>
      <c r="F30" s="3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3" t="s">
        <v>42</v>
      </c>
      <c r="D36" s="23"/>
      <c r="E36"/>
      <c r="F36" s="25" t="s">
        <v>29</v>
      </c>
      <c r="G36" s="25"/>
    </row>
    <row r="37" spans="1:7" ht="28.5" customHeight="1" x14ac:dyDescent="0.25">
      <c r="A37" s="9" t="s">
        <v>15</v>
      </c>
      <c r="C37" s="24" t="s">
        <v>43</v>
      </c>
      <c r="D37" s="24"/>
      <c r="F37" s="26" t="s">
        <v>14</v>
      </c>
      <c r="G37" s="26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abSelected="1" topLeftCell="A24" zoomScale="94" zoomScaleNormal="94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 xml:space="preserve"> EN LICENCIATURA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36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8"/>
      <c r="F9" s="4" t="s">
        <v>11</v>
      </c>
      <c r="G9" s="22" t="str">
        <f>Registro!F9</f>
        <v>SEP 22 - ENE 23</v>
      </c>
      <c r="H9" s="22"/>
    </row>
    <row r="11" spans="1:8" ht="13" x14ac:dyDescent="0.3">
      <c r="A11" s="4" t="s">
        <v>4</v>
      </c>
      <c r="B11" s="25" t="str">
        <f>Registro!B11</f>
        <v>GESTION ACADEMICA Y VINCULACION (PRESIDENTE DE ACADEMIA)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9" s="6" customFormat="1" ht="57" customHeight="1" x14ac:dyDescent="0.25">
      <c r="A17" s="21" t="str">
        <f>Registro!A17</f>
        <v>6 asistencia a Reuniones de Academia de LIC. EN ADMON.</v>
      </c>
      <c r="B17" s="21"/>
      <c r="C17" s="21"/>
      <c r="D17" s="21"/>
      <c r="E17" s="21"/>
      <c r="F17" s="21"/>
      <c r="G17" s="21"/>
      <c r="H17" s="21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9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9" s="6" customFormat="1" ht="177" customHeight="1" x14ac:dyDescent="0.25">
      <c r="A21" s="43" t="str">
        <f>Registro!A21</f>
        <v>Asistencia a reuniones convocadas para planeación, organización y ejecución de actividades asignadas</v>
      </c>
      <c r="B21" s="43"/>
      <c r="C21" s="44" t="s">
        <v>39</v>
      </c>
      <c r="D21" s="44"/>
      <c r="E21" s="44"/>
      <c r="F21" s="21" t="s">
        <v>41</v>
      </c>
      <c r="G21" s="21"/>
      <c r="H21" s="10">
        <v>0.33</v>
      </c>
    </row>
    <row r="22" spans="1:9" s="6" customFormat="1" ht="286.5" customHeight="1" x14ac:dyDescent="0.25">
      <c r="A22" s="43" t="s">
        <v>46</v>
      </c>
      <c r="B22" s="43"/>
      <c r="C22" s="44" t="s">
        <v>39</v>
      </c>
      <c r="D22" s="44"/>
      <c r="E22" s="44"/>
      <c r="F22" s="47" t="s">
        <v>40</v>
      </c>
      <c r="G22" s="47"/>
      <c r="H22" s="10"/>
      <c r="I22" s="51">
        <v>1</v>
      </c>
    </row>
    <row r="23" spans="1:9" s="6" customFormat="1" ht="77.25" customHeight="1" x14ac:dyDescent="0.25">
      <c r="A23" s="21"/>
      <c r="B23" s="21"/>
      <c r="C23" s="44"/>
      <c r="D23" s="44"/>
      <c r="E23" s="44"/>
      <c r="F23" s="47"/>
      <c r="G23" s="47"/>
      <c r="H23" s="10"/>
    </row>
    <row r="24" spans="1:9" s="6" customFormat="1" ht="252" customHeight="1" x14ac:dyDescent="0.25">
      <c r="A24" s="43"/>
      <c r="B24" s="43"/>
      <c r="C24" s="44"/>
      <c r="D24" s="44"/>
      <c r="E24" s="44"/>
      <c r="F24" s="47"/>
      <c r="G24" s="47"/>
      <c r="H24" s="10"/>
    </row>
    <row r="25" spans="1:9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9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9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9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9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9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9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44</v>
      </c>
      <c r="C34" s="49" t="str">
        <f>Registro!C36</f>
        <v>L.C. MANUEL DE JESUS CANO BUSTAMANTE</v>
      </c>
      <c r="D34" s="49"/>
      <c r="E34" s="49"/>
      <c r="G34" s="49" t="str">
        <f>Registro!F36</f>
        <v>M.C.J.S OFELIA ENRIQUEZ ORDAZ</v>
      </c>
      <c r="H34" s="49"/>
    </row>
    <row r="35" spans="1:8" ht="54" customHeight="1" x14ac:dyDescent="0.25">
      <c r="A35" s="9" t="s">
        <v>34</v>
      </c>
      <c r="C35" s="48" t="s">
        <v>45</v>
      </c>
      <c r="D35" s="48"/>
      <c r="E35" s="48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SheetLayoutView="100" workbookViewId="0">
      <selection activeCell="A34" sqref="A3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 xml:space="preserve"> EN LICENCIATURA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25" t="str">
        <f>Registro!B11</f>
        <v>GESTION ACADEMICA Y VINCULACION (PRESIDENTE DE ACADEMIA)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6 asistencia a Reuniones de Academia de LIC. EN ADMON.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7" t="str">
        <f>Registro!A21</f>
        <v>Asistencia a reuniones convocadas para planeación, organización y ejecución de actividades asignadas</v>
      </c>
      <c r="B21" s="47"/>
      <c r="C21" s="44" t="s">
        <v>25</v>
      </c>
      <c r="D21" s="44"/>
      <c r="E21" s="44"/>
      <c r="F21" s="47" t="s">
        <v>27</v>
      </c>
      <c r="G21" s="47"/>
      <c r="H21" s="10">
        <v>0.66</v>
      </c>
    </row>
    <row r="22" spans="1:8" s="6" customFormat="1" x14ac:dyDescent="0.25">
      <c r="A22" s="47" t="str">
        <f>Registro!A22</f>
        <v>planeación, organización, control y ejecución de congreso multidisciplinario de internacional de investigación y desarrollo tecnológico CMIDT</v>
      </c>
      <c r="B22" s="47"/>
      <c r="C22" s="44"/>
      <c r="D22" s="44"/>
      <c r="E22" s="44"/>
      <c r="F22" s="47"/>
      <c r="G22" s="47"/>
      <c r="H22" s="10"/>
    </row>
    <row r="23" spans="1:8" s="6" customFormat="1" x14ac:dyDescent="0.25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52"/>
      <c r="B26" s="52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28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44</v>
      </c>
      <c r="C34" s="25" t="str">
        <f>Registro!C36</f>
        <v>L.C. MANUEL DE JESUS CANO BUSTAMANTE</v>
      </c>
      <c r="D34" s="25"/>
      <c r="E34" s="25"/>
      <c r="G34" s="25" t="str">
        <f>Registro!F36</f>
        <v>M.C.J.S OFELIA ENRIQUEZ ORDAZ</v>
      </c>
      <c r="H34" s="25"/>
    </row>
    <row r="35" spans="1:8" ht="28.5" customHeight="1" x14ac:dyDescent="0.25">
      <c r="A35" s="9" t="s">
        <v>34</v>
      </c>
      <c r="C35" s="48" t="s">
        <v>43</v>
      </c>
      <c r="D35" s="48"/>
      <c r="E35" s="48"/>
      <c r="G35" s="14" t="s">
        <v>14</v>
      </c>
      <c r="H35" s="14"/>
    </row>
    <row r="37" spans="1:8" ht="24.75" customHeight="1" x14ac:dyDescent="0.25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 xml:space="preserve"> EN LICENCIATURA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0" t="str">
        <f>Registro!F9</f>
        <v>SEP 22 - ENE 23</v>
      </c>
      <c r="H9" s="50"/>
    </row>
    <row r="11" spans="1:8" ht="13" x14ac:dyDescent="0.3">
      <c r="A11" s="4" t="s">
        <v>4</v>
      </c>
      <c r="B11" s="25" t="str">
        <f>Registro!B11</f>
        <v>GESTION ACADEMICA Y VINCULACION (PRESIDENTE DE ACADEMIA)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6 asistencia a Reuniones de Academia de LIC. EN ADMON.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7" t="str">
        <f>Registro!A21</f>
        <v>Asistencia a reuniones convocadas para planeación, organización y ejecución de actividades asignadas</v>
      </c>
      <c r="B21" s="47"/>
      <c r="C21" s="44" t="s">
        <v>26</v>
      </c>
      <c r="D21" s="44"/>
      <c r="E21" s="44"/>
      <c r="F21" s="47"/>
      <c r="G21" s="47"/>
      <c r="H21" s="10">
        <v>1</v>
      </c>
    </row>
    <row r="22" spans="1:8" s="6" customFormat="1" x14ac:dyDescent="0.25">
      <c r="A22" s="47" t="str">
        <f>Registro!A22</f>
        <v>planeación, organización, control y ejecución de congreso multidisciplinario de internacional de investigación y desarrollo tecnológico CMIDT</v>
      </c>
      <c r="B22" s="47"/>
      <c r="C22" s="44"/>
      <c r="D22" s="44"/>
      <c r="E22" s="44"/>
      <c r="F22" s="47"/>
      <c r="G22" s="47"/>
      <c r="H22" s="10"/>
    </row>
    <row r="23" spans="1:8" s="6" customFormat="1" x14ac:dyDescent="0.25">
      <c r="A23" s="47"/>
      <c r="B23" s="47"/>
      <c r="C23" s="44"/>
      <c r="D23" s="44"/>
      <c r="E23" s="44"/>
      <c r="F23" s="47"/>
      <c r="G23" s="4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>
        <v>1</v>
      </c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L.C. MANUEL DE JESUS CANO BUSTAMANTE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tr">
        <f>B8</f>
        <v>MCA. ERIKA DEL CARMEN PAEZ CHACHA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2022-10-21T00:55:47Z</dcterms:modified>
</cp:coreProperties>
</file>