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PRIMER REPORTE DE PE\"/>
    </mc:Choice>
  </mc:AlternateContent>
  <xr:revisionPtr revIDLastSave="0" documentId="13_ncr:1_{590BEDEA-D118-4F3F-AEB1-6F070649349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7" l="1"/>
  <c r="F23" i="7"/>
  <c r="C23" i="7"/>
  <c r="G23" i="1"/>
  <c r="C35" i="7"/>
  <c r="A21" i="8"/>
  <c r="A21" i="7"/>
  <c r="G35" i="9"/>
  <c r="C35" i="9"/>
  <c r="A22" i="9"/>
  <c r="A21" i="9"/>
  <c r="A17" i="9"/>
  <c r="G9" i="9"/>
  <c r="B8" i="9"/>
  <c r="A36" i="9"/>
  <c r="D6" i="9"/>
  <c r="G35" i="8"/>
  <c r="C35" i="8"/>
  <c r="A22" i="8"/>
  <c r="A17" i="8"/>
  <c r="A14" i="8"/>
  <c r="B11" i="8"/>
  <c r="G9" i="8"/>
  <c r="B8" i="8"/>
  <c r="A36" i="8"/>
  <c r="D6" i="8"/>
  <c r="G35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<sst xmlns="http://schemas.openxmlformats.org/spreadsheetml/2006/main" count="97" uniqueCount="44">
  <si>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</si>
  <si>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</si>
  <si>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</si>
  <si>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</si>
  <si>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</si>
  <si>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</si>
  <si>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</si>
  <si>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</si>
  <si>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</si>
  <si>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</si>
  <si>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</si>
  <si>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</si>
  <si>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</si>
  <si>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</si>
  <si>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</si>
  <si>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</si>
  <si>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</si>
  <si>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</si>
  <si>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</si>
  <si>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</si>
  <si>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</si>
  <si>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</si>
  <si>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</si>
  <si>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</si>
  <si>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</si>
  <si>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</si>
  <si>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Estructura de presentación de proyectos</t>
  </si>
  <si>
    <t>Nota: no se impartió asesorias extraclase porque no fueron requeridas por los alumnos</t>
  </si>
  <si>
    <t>M.C.J.S OFELIA ENRIQUEZ ORDAZ</t>
  </si>
  <si>
    <t>FOTOS</t>
  </si>
  <si>
    <t>SEP 2022 - ENE 23</t>
  </si>
  <si>
    <t>2   TESIS EN PROCESO</t>
  </si>
  <si>
    <t>05/09/2022-16/01/2023</t>
  </si>
  <si>
    <t>MCA. ERIKA DEL CARMEN PAEZ CHACHA</t>
  </si>
  <si>
    <t xml:space="preserve">Asesoria de  tesis profesionales del proyecto: IMPLEMENTACIÓN DE UN REGLAMENTO INTERNO DE TRABAJO EN LA EMPRESA NUEVA MATACAPAN S.A. DE C.V . Tesistas: Fernanda Sainz Chiguil </t>
  </si>
  <si>
    <t>Asesoria de  tesis profesionales del proyecto DESARROLLO DE UNA PROPUESTA PARA TRANSFORMAR UNA IDEA NOVEDOSA EN NEGOCIOS QUE  FUNCIONEN. Tesistas: Jacqueline Cota Fiscal y Karol Antonio Xolo Moran</t>
  </si>
  <si>
    <t>05092022-21102022</t>
  </si>
  <si>
    <t>Jefe de División de Ingeniería Licenciatura en Administración</t>
  </si>
  <si>
    <t>L.C. MANUEL DE JESUS CANO BUSTAMANTE</t>
  </si>
  <si>
    <t>Jefe de División de Ingeniería en Licenciatura en Administración</t>
  </si>
  <si>
    <t xml:space="preserve"> EN LICENCIATURA EN ADMINISTRACIÓN</t>
  </si>
  <si>
    <t>GESTIÓN ACADEMICA Y VINCULACIÓN (INTEGRANTE DE CUERPO ACADEMICO)</t>
  </si>
  <si>
    <t xml:space="preserve">Generar cuerpos academicos de investigación y coperación </t>
  </si>
  <si>
    <t>Participación en juntas de trabajo del Cuerpo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</si>
</sst>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7" t="s">
        <v>21</v>
      </c>
      <c r="C1" s="37"/>
      <c r="D1" s="37"/>
      <c r="E1" s="37"/>
      <c r="F1" s="37"/>
      <c r="G1" s="37"/>
    </row>
    <row r="3" spans="1:7" ht="13" x14ac:dyDescent="0.3">
      <c r="A3" s="43" t="s">
        <v>23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3">
      <c r="A6" s="44" t="s">
        <v>1</v>
      </c>
      <c r="B6" s="44"/>
      <c r="C6" s="44"/>
      <c r="D6" s="22" t="s">
        <v>40</v>
      </c>
      <c r="E6" s="22"/>
      <c r="F6" s="2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41" t="s">
        <v>33</v>
      </c>
      <c r="C8" s="41"/>
      <c r="D8" s="41"/>
      <c r="E8" s="41"/>
      <c r="F8" s="41"/>
      <c r="G8" s="41"/>
    </row>
    <row r="9" spans="1:7" ht="27.75" customHeight="1" x14ac:dyDescent="0.35">
      <c r="A9"/>
      <c r="B9"/>
      <c r="C9"/>
      <c r="E9" s="4" t="s">
        <v>11</v>
      </c>
      <c r="F9" s="26" t="s">
        <v>30</v>
      </c>
      <c r="G9" s="26"/>
    </row>
    <row r="11" spans="1:7" ht="13" x14ac:dyDescent="0.3">
      <c r="A11" s="4" t="s">
        <v>4</v>
      </c>
      <c r="B11" s="41" t="s">
        <v>41</v>
      </c>
      <c r="C11" s="41"/>
      <c r="D11" s="41"/>
      <c r="E11" s="41"/>
      <c r="F11" s="41"/>
      <c r="G11" s="4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69.75" customHeight="1" x14ac:dyDescent="0.25">
      <c r="A14" s="42" t="s">
        <v>42</v>
      </c>
      <c r="B14" s="42"/>
      <c r="C14" s="42"/>
      <c r="D14" s="42"/>
      <c r="E14" s="42"/>
      <c r="F14" s="42"/>
      <c r="G14" s="4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9" s="6" customFormat="1" ht="36.75" customHeight="1" x14ac:dyDescent="0.25">
      <c r="A17" s="23" t="s">
        <v>31</v>
      </c>
      <c r="B17" s="24"/>
      <c r="C17" s="24"/>
      <c r="D17" s="24"/>
      <c r="E17" s="24"/>
      <c r="F17" s="24"/>
      <c r="G17" s="25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9" s="6" customFormat="1" ht="25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9" s="6" customFormat="1" ht="45" customHeight="1" x14ac:dyDescent="0.25">
      <c r="A21" s="34" t="s">
        <v>34</v>
      </c>
      <c r="B21" s="35"/>
      <c r="C21" s="35"/>
      <c r="D21" s="35"/>
      <c r="E21" s="35"/>
      <c r="F21" s="36"/>
      <c r="G21" s="18" t="s">
        <v>32</v>
      </c>
      <c r="H21" s="16"/>
      <c r="I21" s="16"/>
    </row>
    <row r="22" spans="1:9" s="6" customFormat="1" ht="40.5" customHeight="1" x14ac:dyDescent="0.25">
      <c r="A22" s="34" t="s">
        <v>35</v>
      </c>
      <c r="B22" s="35"/>
      <c r="C22" s="35"/>
      <c r="D22" s="35"/>
      <c r="E22" s="35"/>
      <c r="F22" s="36"/>
      <c r="G22" s="18" t="s">
        <v>32</v>
      </c>
    </row>
    <row r="23" spans="1:9" s="6" customFormat="1" ht="30.75" customHeight="1" x14ac:dyDescent="0.25">
      <c r="A23" s="34" t="s">
        <v>43</v>
      </c>
      <c r="B23" s="35"/>
      <c r="C23" s="35"/>
      <c r="D23" s="35"/>
      <c r="E23" s="35"/>
      <c r="F23" s="36"/>
      <c r="G23" s="17" t="str">
        <f>$G$22</f>
        <v>05/09/2022-16/01/2023</v>
      </c>
    </row>
    <row r="24" spans="1:9" s="6" customFormat="1" ht="51.75" customHeight="1" x14ac:dyDescent="0.25">
      <c r="A24" s="34"/>
      <c r="B24" s="35"/>
      <c r="C24" s="35"/>
      <c r="D24" s="35"/>
      <c r="E24" s="35"/>
      <c r="F24" s="36"/>
      <c r="G24" s="17"/>
    </row>
    <row r="25" spans="1:9" s="6" customFormat="1" ht="48" customHeight="1" x14ac:dyDescent="0.25">
      <c r="A25" s="34"/>
      <c r="B25" s="35"/>
      <c r="C25" s="35"/>
      <c r="D25" s="35"/>
      <c r="E25" s="35"/>
      <c r="F25" s="36"/>
      <c r="G25" s="17"/>
    </row>
    <row r="26" spans="1:9" s="6" customFormat="1" ht="42" customHeight="1" x14ac:dyDescent="0.25">
      <c r="A26" s="34"/>
      <c r="B26" s="35"/>
      <c r="C26" s="35"/>
      <c r="D26" s="35"/>
      <c r="E26" s="35"/>
      <c r="F26" s="36"/>
      <c r="G26" s="17"/>
    </row>
    <row r="27" spans="1:9" s="6" customFormat="1" ht="63" customHeight="1" x14ac:dyDescent="0.25">
      <c r="A27" s="34"/>
      <c r="B27" s="35"/>
      <c r="C27" s="35"/>
      <c r="D27" s="35"/>
      <c r="E27" s="35"/>
      <c r="F27" s="36"/>
      <c r="G27" s="17"/>
    </row>
    <row r="28" spans="1:9" s="6" customFormat="1" ht="27" customHeight="1" x14ac:dyDescent="0.25">
      <c r="A28" s="34"/>
      <c r="B28" s="35"/>
      <c r="C28" s="35"/>
      <c r="D28" s="35"/>
      <c r="E28" s="35"/>
      <c r="F28" s="36"/>
      <c r="G28" s="11"/>
    </row>
    <row r="29" spans="1:9" s="6" customFormat="1" ht="35.25" customHeight="1" x14ac:dyDescent="0.25">
      <c r="A29" s="38"/>
      <c r="B29" s="39"/>
      <c r="C29" s="39"/>
      <c r="D29" s="39"/>
      <c r="E29" s="39"/>
      <c r="F29" s="40"/>
      <c r="G29" s="11"/>
    </row>
    <row r="30" spans="1:9" s="6" customFormat="1" x14ac:dyDescent="0.25">
      <c r="A30" s="38"/>
      <c r="B30" s="39"/>
      <c r="C30" s="39"/>
      <c r="D30" s="39"/>
      <c r="E30" s="39"/>
      <c r="F30" s="40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7" t="s">
        <v>38</v>
      </c>
      <c r="D36" s="27"/>
      <c r="E36"/>
      <c r="F36" s="29" t="s">
        <v>28</v>
      </c>
      <c r="G36" s="29"/>
    </row>
    <row r="37" spans="1:7" ht="28.5" customHeight="1" x14ac:dyDescent="0.25">
      <c r="A37" s="9" t="s">
        <v>15</v>
      </c>
      <c r="C37" s="28" t="s">
        <v>39</v>
      </c>
      <c r="D37" s="28"/>
      <c r="F37" s="30" t="s">
        <v>14</v>
      </c>
      <c r="G37" s="30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MCA. ERIKA DEL CARMEN PAEZ CHACHA</v>
      </c>
      <c r="C8" s="41"/>
      <c r="D8" s="41"/>
      <c r="E8" s="41"/>
      <c r="F8" s="41"/>
      <c r="G8" s="41"/>
      <c r="H8" s="41"/>
    </row>
    <row r="9" spans="1:8" ht="27" customHeight="1" x14ac:dyDescent="0.3">
      <c r="A9" s="4" t="s">
        <v>2</v>
      </c>
      <c r="B9" s="41">
        <v>1</v>
      </c>
      <c r="C9" s="41"/>
      <c r="D9" s="8"/>
      <c r="F9" s="4" t="s">
        <v>11</v>
      </c>
      <c r="G9" s="26" t="str">
        <f>Registro!F9</f>
        <v>SEP 2022 - ENE 23</v>
      </c>
      <c r="H9" s="26"/>
    </row>
    <row r="11" spans="1:8" ht="13" x14ac:dyDescent="0.3">
      <c r="A11" s="4" t="s">
        <v>4</v>
      </c>
      <c r="B11" s="41" t="str">
        <f>Registro!B11</f>
        <v>GESTIÓN ACADEMICA Y VINCULACIÓN (INTEGRANTE DE CUERPO ACADEMICO)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66" customHeight="1" x14ac:dyDescent="0.25">
      <c r="A14" s="42" t="str">
        <f>Registro!A14</f>
        <v xml:space="preserve">Generar cuerpos academicos de investigación y coperación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42" t="str">
        <f>Registro!A17</f>
        <v>2   TESIS EN PROCESO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47" t="str">
        <f>Registro!A21</f>
        <v xml:space="preserve">Asesoria de  tesis profesionales del proyecto: IMPLEMENTACIÓN DE UN REGLAMENTO INTERNO DE TRABAJO EN LA EMPRESA NUEVA MATACAPAN S.A. DE C.V . Tesistas: Fernanda Sainz Chiguil </v>
      </c>
      <c r="B21" s="47"/>
      <c r="C21" s="48" t="s">
        <v>36</v>
      </c>
      <c r="D21" s="49"/>
      <c r="E21" s="50"/>
      <c r="F21" s="42" t="s">
        <v>29</v>
      </c>
      <c r="G21" s="42"/>
      <c r="H21" s="10">
        <v>0.33</v>
      </c>
    </row>
    <row r="22" spans="1:8" s="6" customFormat="1" ht="87" customHeight="1" x14ac:dyDescent="0.25">
      <c r="A22" s="47" t="str">
        <f>Registro!A22</f>
        <v>Asesoria de  tesis profesionales del proyecto DESARROLLO DE UNA PROPUESTA PARA TRANSFORMAR UNA IDEA NOVEDOSA EN NEGOCIOS QUE  FUNCIONEN. Tesistas: Jacqueline Cota Fiscal y Karol Antonio Xolo Moran</v>
      </c>
      <c r="B22" s="47"/>
      <c r="C22" s="48" t="s">
        <v>36</v>
      </c>
      <c r="D22" s="49"/>
      <c r="E22" s="50"/>
      <c r="F22" s="42" t="s">
        <v>29</v>
      </c>
      <c r="G22" s="42"/>
      <c r="H22" s="10">
        <v>0.33</v>
      </c>
    </row>
    <row r="23" spans="1:8" s="6" customFormat="1" ht="76.5" customHeight="1" x14ac:dyDescent="0.25">
      <c r="A23" s="47" t="s">
        <v>43</v>
      </c>
      <c r="B23" s="47"/>
      <c r="C23" s="48" t="str">
        <f t="shared" ref="C23:E23" si="0">$C$22</f>
        <v>05092022-21102022</v>
      </c>
      <c r="D23" s="49"/>
      <c r="E23" s="50"/>
      <c r="F23" s="42" t="str">
        <f t="shared" ref="F23:G23" si="1">$F$22</f>
        <v>FOTOS</v>
      </c>
      <c r="G23" s="42"/>
      <c r="H23" s="10">
        <f>$H$22</f>
        <v>0.33</v>
      </c>
    </row>
    <row r="24" spans="1:8" s="6" customFormat="1" ht="58.5" customHeight="1" x14ac:dyDescent="0.25">
      <c r="A24" s="47"/>
      <c r="B24" s="47"/>
      <c r="C24" s="48"/>
      <c r="D24" s="49"/>
      <c r="E24" s="50"/>
      <c r="F24" s="53"/>
      <c r="G24" s="53"/>
      <c r="H24" s="10"/>
    </row>
    <row r="25" spans="1:8" s="6" customFormat="1" ht="115.5" customHeight="1" x14ac:dyDescent="0.25">
      <c r="A25" s="47"/>
      <c r="B25" s="47"/>
      <c r="C25" s="48"/>
      <c r="D25" s="49"/>
      <c r="E25" s="50"/>
      <c r="F25" s="42"/>
      <c r="G25" s="42"/>
      <c r="H25" s="10"/>
    </row>
    <row r="26" spans="1:8" s="6" customFormat="1" ht="102.75" customHeight="1" x14ac:dyDescent="0.25">
      <c r="A26" s="47"/>
      <c r="B26" s="47"/>
      <c r="C26" s="48"/>
      <c r="D26" s="49"/>
      <c r="E26" s="50"/>
      <c r="F26" s="53"/>
      <c r="G26" s="53"/>
      <c r="H26" s="10"/>
    </row>
    <row r="27" spans="1:8" s="6" customFormat="1" ht="103.5" customHeight="1" x14ac:dyDescent="0.25">
      <c r="A27" s="47"/>
      <c r="B27" s="47"/>
      <c r="C27" s="48"/>
      <c r="D27" s="49"/>
      <c r="E27" s="50"/>
      <c r="F27" s="42"/>
      <c r="G27" s="42"/>
      <c r="H27" s="10"/>
    </row>
    <row r="28" spans="1:8" s="6" customFormat="1" x14ac:dyDescent="0.2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1" t="str">
        <f>Registro!C36</f>
        <v>L.C. MANUEL DE JESUS CANO BUSTAMANTE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25">
      <c r="A36" s="9" t="str">
        <f>B8</f>
        <v>MCA. ERIKA DEL CARMEN PAEZ CHACHA</v>
      </c>
      <c r="C36" s="55" t="s">
        <v>37</v>
      </c>
      <c r="D36" s="55"/>
      <c r="E36" s="55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4" zoomScaleSheetLayoutView="100" workbookViewId="0">
      <selection activeCell="G52" sqref="G5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MCA. ERIKA DEL CARMEN PAEZ CHACHA</v>
      </c>
      <c r="C8" s="41"/>
      <c r="D8" s="41"/>
      <c r="E8" s="41"/>
      <c r="F8" s="41"/>
      <c r="G8" s="41"/>
      <c r="H8" s="41"/>
    </row>
    <row r="9" spans="1:8" ht="13" x14ac:dyDescent="0.3">
      <c r="A9" s="4" t="s">
        <v>2</v>
      </c>
      <c r="B9" s="41">
        <v>2</v>
      </c>
      <c r="C9" s="41"/>
      <c r="D9" s="8"/>
      <c r="F9" s="4" t="s">
        <v>11</v>
      </c>
      <c r="G9" s="56" t="str">
        <f>Registro!F9</f>
        <v>SEP 2022 - ENE 23</v>
      </c>
      <c r="H9" s="56"/>
    </row>
    <row r="11" spans="1:8" ht="13" x14ac:dyDescent="0.3">
      <c r="A11" s="4" t="s">
        <v>4</v>
      </c>
      <c r="B11" s="41" t="str">
        <f>Registro!B11</f>
        <v>GESTIÓN ACADEMICA Y VINCULACIÓN (INTEGRANTE DE CUERPO ACADEMICO)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42" t="str">
        <f>Registro!A14</f>
        <v xml:space="preserve">Generar cuerpos academicos de investigación y coperación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42" t="str">
        <f>Registro!A17</f>
        <v>2   TESIS EN PROCESO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3" t="str">
        <f>Registro!A21</f>
        <v xml:space="preserve">Asesoria de  tesis profesionales del proyecto: IMPLEMENTACIÓN DE UN REGLAMENTO INTERNO DE TRABAJO EN LA EMPRESA NUEVA MATACAPAN S.A. DE C.V . Tesistas: Fernanda Sainz Chiguil </v>
      </c>
      <c r="B21" s="53"/>
      <c r="C21" s="54" t="s">
        <v>25</v>
      </c>
      <c r="D21" s="54"/>
      <c r="E21" s="54"/>
      <c r="F21" s="53" t="s">
        <v>26</v>
      </c>
      <c r="G21" s="53"/>
      <c r="H21" s="10">
        <v>0.66</v>
      </c>
    </row>
    <row r="22" spans="1:8" s="6" customFormat="1" x14ac:dyDescent="0.25">
      <c r="A22" s="53" t="str">
        <f>Registro!A22</f>
        <v>Asesoria de  tesis profesionales del proyecto DESARROLLO DE UNA PROPUESTA PARA TRANSFORMAR UNA IDEA NOVEDOSA EN NEGOCIOS QUE  FUNCIONEN. Tesistas: Jacqueline Cota Fiscal y Karol Antonio Xolo Moran</v>
      </c>
      <c r="B22" s="53"/>
      <c r="C22" s="54"/>
      <c r="D22" s="54"/>
      <c r="E22" s="54"/>
      <c r="F22" s="53"/>
      <c r="G22" s="53"/>
      <c r="H22" s="10"/>
    </row>
    <row r="23" spans="1:8" s="6" customFormat="1" x14ac:dyDescent="0.25">
      <c r="A23" s="53"/>
      <c r="B23" s="53"/>
      <c r="C23" s="54"/>
      <c r="D23" s="54"/>
      <c r="E23" s="54"/>
      <c r="F23" s="53"/>
      <c r="G23" s="53"/>
      <c r="H23" s="10"/>
    </row>
    <row r="24" spans="1:8" s="6" customFormat="1" x14ac:dyDescent="0.25">
      <c r="A24" s="53"/>
      <c r="B24" s="53"/>
      <c r="C24" s="54"/>
      <c r="D24" s="54"/>
      <c r="E24" s="54"/>
      <c r="F24" s="53"/>
      <c r="G24" s="53"/>
      <c r="H24" s="10"/>
    </row>
    <row r="25" spans="1:8" s="6" customFormat="1" x14ac:dyDescent="0.25">
      <c r="A25" s="53"/>
      <c r="B25" s="53"/>
      <c r="C25" s="54"/>
      <c r="D25" s="54"/>
      <c r="E25" s="54"/>
      <c r="F25" s="53"/>
      <c r="G25" s="53"/>
      <c r="H25" s="10"/>
    </row>
    <row r="26" spans="1:8" s="6" customFormat="1" x14ac:dyDescent="0.25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5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 t="s">
        <v>27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1" t="str">
        <f>Registro!C36</f>
        <v>L.C. MANUEL DE JESUS CANO BUSTAMANTE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25">
      <c r="A36" s="9" t="str">
        <f>B8</f>
        <v>MCA. ERIKA DEL CARMEN PAEZ CHACHA</v>
      </c>
      <c r="C36" s="55" t="s">
        <v>16</v>
      </c>
      <c r="D36" s="55"/>
      <c r="E36" s="55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MCA. ERIKA DEL CARMEN PAEZ CHACHA</v>
      </c>
      <c r="C8" s="41"/>
      <c r="D8" s="41"/>
      <c r="E8" s="41"/>
      <c r="F8" s="41"/>
      <c r="G8" s="41"/>
      <c r="H8" s="41"/>
    </row>
    <row r="9" spans="1:8" ht="13" x14ac:dyDescent="0.3">
      <c r="A9" s="4" t="s">
        <v>2</v>
      </c>
      <c r="B9" s="41">
        <v>3</v>
      </c>
      <c r="C9" s="41"/>
      <c r="D9" s="8"/>
      <c r="F9" s="4" t="s">
        <v>11</v>
      </c>
      <c r="G9" s="56" t="str">
        <f>Registro!F9</f>
        <v>SEP 2022 - ENE 23</v>
      </c>
      <c r="H9" s="56"/>
    </row>
    <row r="11" spans="1:8" ht="13" x14ac:dyDescent="0.3">
      <c r="A11" s="4" t="s">
        <v>4</v>
      </c>
      <c r="B11" s="41" t="s">
        <v>41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42" t="s">
        <v>42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42" t="str">
        <f>Registro!A17</f>
        <v>2   TESIS EN PROCESO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3" t="str">
        <f>Registro!A21</f>
        <v xml:space="preserve">Asesoria de  tesis profesionales del proyecto: IMPLEMENTACIÓN DE UN REGLAMENTO INTERNO DE TRABAJO EN LA EMPRESA NUEVA MATACAPAN S.A. DE C.V . Tesistas: Fernanda Sainz Chiguil </v>
      </c>
      <c r="B21" s="53"/>
      <c r="C21" s="54"/>
      <c r="D21" s="54"/>
      <c r="E21" s="54"/>
      <c r="F21" s="53"/>
      <c r="G21" s="53"/>
      <c r="H21" s="10">
        <v>1</v>
      </c>
    </row>
    <row r="22" spans="1:8" s="6" customFormat="1" x14ac:dyDescent="0.25">
      <c r="A22" s="53" t="str">
        <f>Registro!A22</f>
        <v>Asesoria de  tesis profesionales del proyecto DESARROLLO DE UNA PROPUESTA PARA TRANSFORMAR UNA IDEA NOVEDOSA EN NEGOCIOS QUE  FUNCIONEN. Tesistas: Jacqueline Cota Fiscal y Karol Antonio Xolo Moran</v>
      </c>
      <c r="B22" s="53"/>
      <c r="C22" s="54"/>
      <c r="D22" s="54"/>
      <c r="E22" s="54"/>
      <c r="F22" s="53"/>
      <c r="G22" s="53"/>
      <c r="H22" s="10"/>
    </row>
    <row r="23" spans="1:8" s="6" customFormat="1" x14ac:dyDescent="0.25">
      <c r="A23" s="53"/>
      <c r="B23" s="53"/>
      <c r="C23" s="54"/>
      <c r="D23" s="54"/>
      <c r="E23" s="54"/>
      <c r="F23" s="53"/>
      <c r="G23" s="53"/>
      <c r="H23" s="10"/>
    </row>
    <row r="24" spans="1:8" s="6" customFormat="1" x14ac:dyDescent="0.25">
      <c r="A24" s="53"/>
      <c r="B24" s="53"/>
      <c r="C24" s="54"/>
      <c r="D24" s="54"/>
      <c r="E24" s="54"/>
      <c r="F24" s="53"/>
      <c r="G24" s="53"/>
      <c r="H24" s="10"/>
    </row>
    <row r="25" spans="1:8" s="6" customFormat="1" x14ac:dyDescent="0.25">
      <c r="A25" s="53"/>
      <c r="B25" s="53"/>
      <c r="C25" s="54"/>
      <c r="D25" s="54"/>
      <c r="E25" s="54"/>
      <c r="F25" s="53"/>
      <c r="G25" s="53"/>
      <c r="H25" s="10"/>
    </row>
    <row r="26" spans="1:8" s="6" customFormat="1" x14ac:dyDescent="0.25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5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1" t="str">
        <f>Registro!C36</f>
        <v>L.C. MANUEL DE JESUS CANO BUSTAMANTE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25">
      <c r="A36" s="9" t="str">
        <f>B8</f>
        <v>MCA. ERIKA DEL CARMEN PAEZ CHACHA</v>
      </c>
      <c r="C36" s="55" t="s">
        <v>16</v>
      </c>
      <c r="D36" s="55"/>
      <c r="E36" s="55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2022-10-21T00:28:18Z</dcterms:modified>
</cp:coreProperties>
</file>