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PROYECTOS ESPECIALES\SEP 22-ENE 23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6" i="9"/>
  <c r="A36" i="9"/>
  <c r="A35" i="9"/>
  <c r="A23" i="9"/>
  <c r="A22" i="9"/>
  <c r="C36" i="8"/>
  <c r="A36" i="8"/>
  <c r="A35" i="8"/>
  <c r="A23" i="8"/>
  <c r="A22" i="8"/>
  <c r="D6" i="7"/>
  <c r="A22" i="7"/>
  <c r="A23" i="7"/>
  <c r="C36" i="7" l="1"/>
  <c r="A36" i="7"/>
  <c r="A35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<sst xmlns="http://schemas.openxmlformats.org/spreadsheetml/2006/main" count="105" uniqueCount="48">
  <si>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</si>
  <si>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</si>
  <si>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</si>
  <si>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</si>
  <si>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</si>
  <si>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</si>
  <si>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</si>
  <si>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</si>
  <si>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</si>
  <si>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</si>
  <si>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</si>
  <si>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</si>
  <si>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</si>
  <si>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</si>
  <si>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</si>
  <si>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</si>
  <si>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</si>
  <si>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</si>
  <si>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</si>
  <si>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</si>
  <si>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</si>
  <si>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</si>
  <si>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</si>
  <si>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</si>
  <si>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</si>
  <si>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</si>
  <si>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</si>
  <si>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</si>
  <si>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</si>
  <si>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</si>
  <si>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</si>
  <si>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</si>
  <si>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M.C.A. EUGENIO CHÁVEZ ORTIZ</t>
  </si>
  <si>
    <t>L.C.MANUEL DE JESÚS CANO BUSTAMANTE</t>
  </si>
  <si>
    <t>M.C.J.S.OFELIA ENRIQUEZ ORDAZ</t>
  </si>
  <si>
    <t>Jefe de División de Lic. en Administración</t>
  </si>
  <si>
    <t>Dirigir y asesorar las actividades individuales generadas por proyectos de residencias .</t>
  </si>
  <si>
    <t xml:space="preserve">1 proyecto de residencia profesional
</t>
  </si>
  <si>
    <t>Revisión del protocolo e indicaciones de los temas centrales del proyecto</t>
  </si>
  <si>
    <t>05/09/2022-16/09/22</t>
  </si>
  <si>
    <t>Revisión de avances del proyecto de residencia e indicaciones de continuidad</t>
  </si>
  <si>
    <t>TUTORIA Y DIRECCIÓN INDIVIDUALIZADA (Asesoria de Residentes)</t>
  </si>
  <si>
    <t>Evaluaciónes parciales del trabajo de residencia (3 evaluaciones)</t>
  </si>
  <si>
    <t>LICENCIATURA EN ADMINISTRACIÓN</t>
  </si>
  <si>
    <t>Los proyectos de residencia están en proceso y están anotadas en el formato de Reporte Mensual Correspondiente.</t>
  </si>
  <si>
    <t>05/09/2022 al 16/09/22</t>
  </si>
  <si>
    <t>Formato de registro de asesorias</t>
  </si>
  <si>
    <t>Reporte de evaluación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</si>
</sst>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7" fillId="0" borderId="7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0" fillId="0" borderId="0" xfId="0" applyFont="1" applyAlignment="1"/>
    <xf numFmtId="0" fontId="4" fillId="0" borderId="8" xfId="0" applyFont="1" applyBorder="1" applyAlignment="1">
      <alignment horizontal="center" vertical="top" wrapText="1"/>
    </xf>
    <xf numFmtId="0" fontId="7" fillId="0" borderId="8" xfId="0" applyFont="1" applyBorder="1"/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ht="15" x14ac:dyDescent="0.25">
      <c r="A8" s="4" t="s">
        <v>3</v>
      </c>
      <c r="B8" s="42" t="s">
        <v>32</v>
      </c>
      <c r="C8" s="43"/>
      <c r="D8" s="43"/>
      <c r="E8" s="43"/>
      <c r="F8" s="43"/>
      <c r="G8" s="43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51.7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2" t="s">
        <v>39</v>
      </c>
    </row>
    <row r="22" spans="1:7" s="6" customFormat="1" x14ac:dyDescent="0.2">
      <c r="A22" s="18" t="s">
        <v>40</v>
      </c>
      <c r="B22" s="19"/>
      <c r="C22" s="19"/>
      <c r="D22" s="19"/>
      <c r="E22" s="19"/>
      <c r="F22" s="20"/>
      <c r="G22" s="12" t="s">
        <v>31</v>
      </c>
    </row>
    <row r="23" spans="1:7" s="6" customFormat="1" x14ac:dyDescent="0.2">
      <c r="A23" s="18" t="s">
        <v>42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ht="13.5" customHeight="1" x14ac:dyDescent="0.2">
      <c r="A26" s="44"/>
      <c r="B26" s="45"/>
      <c r="C26" s="45"/>
      <c r="D26" s="45"/>
      <c r="E26" s="45"/>
      <c r="F26" s="46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ht="14.25" customHeight="1" x14ac:dyDescent="0.2">
      <c r="A28" s="44"/>
      <c r="B28" s="45"/>
      <c r="C28" s="45"/>
      <c r="D28" s="45"/>
      <c r="E28" s="45"/>
      <c r="F28" s="46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4" t="s">
        <v>44</v>
      </c>
      <c r="B34" s="24"/>
      <c r="C34" s="24"/>
      <c r="D34" s="24"/>
      <c r="E34" s="24"/>
      <c r="F34" s="24"/>
      <c r="G34" s="2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EUGENIO CHÁVEZ ORTIZ</v>
      </c>
      <c r="C37" s="47" t="s">
        <v>33</v>
      </c>
      <c r="D37" s="48"/>
      <c r="E37" s="49"/>
      <c r="F37" s="42" t="s">
        <v>34</v>
      </c>
      <c r="G37" s="43"/>
    </row>
    <row r="38" spans="1:7" ht="28.5" customHeight="1" x14ac:dyDescent="0.25">
      <c r="A38" s="10" t="s">
        <v>15</v>
      </c>
      <c r="C38" s="50" t="s">
        <v>35</v>
      </c>
      <c r="D38" s="51"/>
      <c r="F38" s="31" t="s">
        <v>14</v>
      </c>
      <c r="G38" s="31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6" sqref="G6"/>
    </sheetView>
  </sheetViews>
  <sheetFormatPr baseColWidth="10" defaultColWidth="11.42578125" defaultRowHeight="12.75" x14ac:dyDescent="0.2"/>
  <cols>
    <col min="1" max="1" width="31.2851562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8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EUGENIO CHÁVEZ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TUTORIA Y DIRECCIÓN INDIVIDUALIZADA (Asesoria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1 proyecto de residencia profesional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4" t="str">
        <f>Registro!A21</f>
        <v>Revisión del protocolo e indicaciones de los temas centrales del proyecto</v>
      </c>
      <c r="B21" s="24"/>
      <c r="C21" s="37" t="s">
        <v>45</v>
      </c>
      <c r="D21" s="37"/>
      <c r="E21" s="37"/>
      <c r="F21" s="24" t="s">
        <v>46</v>
      </c>
      <c r="G21" s="24"/>
      <c r="H21" s="11">
        <v>0.33</v>
      </c>
    </row>
    <row r="22" spans="1:8" s="6" customFormat="1" ht="35.25" customHeight="1" x14ac:dyDescent="0.2">
      <c r="A22" s="24" t="str">
        <f>Registro!A22</f>
        <v>Revisión de avances del proyecto de residencia e indicaciones de continuidad</v>
      </c>
      <c r="B22" s="24"/>
      <c r="C22" s="37" t="s">
        <v>24</v>
      </c>
      <c r="D22" s="37"/>
      <c r="E22" s="37"/>
      <c r="F22" s="24" t="s">
        <v>46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Evaluaciónes parciales del trabajo de residencia (3 evaluaciones)</v>
      </c>
      <c r="B23" s="24"/>
      <c r="C23" s="37" t="s">
        <v>24</v>
      </c>
      <c r="D23" s="37"/>
      <c r="E23" s="37"/>
      <c r="F23" s="24" t="s">
        <v>47</v>
      </c>
      <c r="G23" s="24"/>
      <c r="H23" s="11">
        <v>0.33</v>
      </c>
    </row>
    <row r="24" spans="1:8" s="6" customFormat="1" ht="13.5" customHeight="1" x14ac:dyDescent="0.2">
      <c r="A24" s="24"/>
      <c r="B24" s="24"/>
      <c r="C24" s="37"/>
      <c r="D24" s="37"/>
      <c r="E24" s="37"/>
      <c r="F24" s="36"/>
      <c r="G24" s="36"/>
      <c r="H24" s="11"/>
    </row>
    <row r="25" spans="1:8" s="6" customFormat="1" ht="15" customHeight="1" x14ac:dyDescent="0.2">
      <c r="A25" s="24"/>
      <c r="B25" s="24"/>
      <c r="C25" s="37"/>
      <c r="D25" s="37"/>
      <c r="E25" s="37"/>
      <c r="F25" s="36"/>
      <c r="G25" s="36"/>
      <c r="H25" s="11"/>
    </row>
    <row r="26" spans="1:8" s="6" customFormat="1" ht="14.25" customHeight="1" x14ac:dyDescent="0.2">
      <c r="A26" s="24"/>
      <c r="B26" s="24"/>
      <c r="C26" s="37"/>
      <c r="D26" s="37"/>
      <c r="E26" s="37"/>
      <c r="F26" s="24"/>
      <c r="G26" s="24"/>
      <c r="H26" s="11"/>
    </row>
    <row r="27" spans="1:8" s="6" customFormat="1" ht="15.75" customHeight="1" x14ac:dyDescent="0.2">
      <c r="A27" s="24"/>
      <c r="B27" s="24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Registro!A37</f>
        <v>M.C.A. EUGENIO CHÁVEZ ORTIZ</v>
      </c>
      <c r="C35" s="22" t="str">
        <f>Registro!C37</f>
        <v>L.C.MANUEL DE JESÚS CANO BUSTAMANTE</v>
      </c>
      <c r="D35" s="22"/>
      <c r="E35" s="22"/>
      <c r="G35" s="22" t="str">
        <f>Registro!F37</f>
        <v>M.C.J.S.OFELIA ENRIQUEZ ORDAZ</v>
      </c>
      <c r="H35" s="22"/>
    </row>
    <row r="36" spans="1:8" ht="28.5" customHeight="1" x14ac:dyDescent="0.2">
      <c r="A36" s="10" t="str">
        <f>Registro!A38</f>
        <v>Profesor</v>
      </c>
      <c r="C36" s="35" t="str">
        <f>Registro!C38</f>
        <v>Jefe de División de Lic. en Administración</v>
      </c>
      <c r="D36" s="35"/>
      <c r="E36" s="35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0" style="1" customWidth="1"/>
    <col min="2" max="2" width="9.710937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EUGENIO CHÁVEZ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TUTORIA Y DIRECCIÓN INDIVIDUALIZADA (Asesoria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Dirigir y asesorar las actividades individuales generadas por proyectos de residencias 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1 proyecto de residencia profesional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4" t="str">
        <f>Registro!A21</f>
        <v>Revisión del protocolo e indicaciones de los temas centrales del proyecto</v>
      </c>
      <c r="B21" s="24"/>
      <c r="C21" s="37" t="s">
        <v>28</v>
      </c>
      <c r="D21" s="37"/>
      <c r="E21" s="37"/>
      <c r="F21" s="36" t="s">
        <v>25</v>
      </c>
      <c r="G21" s="36"/>
      <c r="H21" s="11">
        <v>0.66</v>
      </c>
    </row>
    <row r="22" spans="1:8" s="6" customFormat="1" ht="35.25" customHeight="1" x14ac:dyDescent="0.2">
      <c r="A22" s="24" t="str">
        <f>Registro!A22</f>
        <v>Revisión de avances del proyecto de residencia e indicaciones de continuidad</v>
      </c>
      <c r="B22" s="24"/>
      <c r="C22" s="37" t="s">
        <v>28</v>
      </c>
      <c r="D22" s="37"/>
      <c r="E22" s="37"/>
      <c r="F22" s="24" t="s">
        <v>26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Evaluaciónes parciales del trabajo de residencia (3 evaluaciones)</v>
      </c>
      <c r="B23" s="24"/>
      <c r="C23" s="37" t="s">
        <v>28</v>
      </c>
      <c r="D23" s="37"/>
      <c r="E23" s="37"/>
      <c r="F23" s="24" t="s">
        <v>27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37"/>
      <c r="D24" s="37"/>
      <c r="E24" s="37"/>
      <c r="F24" s="36"/>
      <c r="G24" s="36"/>
      <c r="H24" s="11"/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1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1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M.C.A. EUGENIO CHÁVEZ ORTIZ</v>
      </c>
      <c r="C35" s="22" t="str">
        <f>Registro!C37</f>
        <v>L.C.MANUEL DE JESÚS CANO BUSTAMANTE</v>
      </c>
      <c r="D35" s="22"/>
      <c r="E35" s="22"/>
      <c r="G35" s="22" t="str">
        <f>Registro!F37</f>
        <v>M.C.J.S.OFELIA ENRIQUEZ ORDAZ</v>
      </c>
      <c r="H35" s="22"/>
    </row>
    <row r="36" spans="1:8" ht="28.5" customHeight="1" x14ac:dyDescent="0.2">
      <c r="A36" s="10" t="str">
        <f>'Reporte 1'!A36</f>
        <v>Profesor</v>
      </c>
      <c r="C36" s="35" t="str">
        <f>'Reporte 1'!C36:E36</f>
        <v>Jefe de División de Lic. en Administración</v>
      </c>
      <c r="D36" s="35"/>
      <c r="E36" s="35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0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EUGENIO CHÁVEZ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'Reporte 2'!B11:H11</f>
        <v>TUTORIA Y DIRECCIÓN INDIVIDUALIZADA (Asesoria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 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2" t="str">
        <f>Registro!A17</f>
        <v xml:space="preserve">1 proyecto de residencia profesional
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Revisión del protocolo e indicaciones de los temas centrales del proyecto</v>
      </c>
      <c r="B21" s="36"/>
      <c r="C21" s="37" t="s">
        <v>29</v>
      </c>
      <c r="D21" s="37"/>
      <c r="E21" s="37"/>
      <c r="F21" s="36" t="s">
        <v>25</v>
      </c>
      <c r="G21" s="36"/>
      <c r="H21" s="11">
        <v>1</v>
      </c>
    </row>
    <row r="22" spans="1:8" s="6" customFormat="1" x14ac:dyDescent="0.2">
      <c r="A22" s="36" t="str">
        <f>Registro!A22</f>
        <v>Revisión de avances del proyecto de residencia e indicaciones de continuidad</v>
      </c>
      <c r="B22" s="36"/>
      <c r="C22" s="37" t="s">
        <v>29</v>
      </c>
      <c r="D22" s="37"/>
      <c r="E22" s="37"/>
      <c r="F22" s="24" t="s">
        <v>26</v>
      </c>
      <c r="G22" s="24"/>
      <c r="H22" s="11">
        <v>1</v>
      </c>
    </row>
    <row r="23" spans="1:8" s="6" customFormat="1" x14ac:dyDescent="0.2">
      <c r="A23" s="36" t="str">
        <f>Registro!A23</f>
        <v>Evaluaciónes parciales del trabajo de residencia (3 evaluaciones)</v>
      </c>
      <c r="B23" s="36"/>
      <c r="C23" s="37" t="s">
        <v>29</v>
      </c>
      <c r="D23" s="37"/>
      <c r="E23" s="37"/>
      <c r="F23" s="24" t="s">
        <v>27</v>
      </c>
      <c r="G23" s="24"/>
      <c r="H23" s="11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1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2'!A35</f>
        <v>M.C.A. EUGENIO CHÁVEZ ORTIZ</v>
      </c>
      <c r="C35" s="22" t="str">
        <f>Registro!C37</f>
        <v>L.C.MANUEL DE JESÚS CANO BUSTAMANTE</v>
      </c>
      <c r="D35" s="22"/>
      <c r="E35" s="22"/>
      <c r="G35" s="22" t="str">
        <f>Registro!F37</f>
        <v>M.C.J.S.OFELIA ENRIQUEZ ORDAZ</v>
      </c>
      <c r="H35" s="22"/>
    </row>
    <row r="36" spans="1:8" ht="28.5" customHeight="1" x14ac:dyDescent="0.2">
      <c r="A36" s="10" t="str">
        <f>'Reporte 1'!A36</f>
        <v>Profesor</v>
      </c>
      <c r="C36" s="35" t="str">
        <f>'Reporte 2'!C36:E36</f>
        <v>Jefe de División de Lic. en Administración</v>
      </c>
      <c r="D36" s="35"/>
      <c r="E36" s="35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2022-10-22T04:21:57Z</dcterms:modified>
</cp:coreProperties>
</file>