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REPORTES SEMESTRALES\PROYECTOS ESPECIALES\SEP 22-ENE 23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36" i="8" l="1"/>
  <c r="A35" i="8"/>
  <c r="A36" i="8"/>
  <c r="C36" i="7"/>
  <c r="A36" i="7"/>
  <c r="A35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<sst xmlns="http://schemas.openxmlformats.org/spreadsheetml/2006/main" count="134" uniqueCount="53">
  <si>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</si>
  <si>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</si>
  <si>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</si>
  <si>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</si>
  <si>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</si>
  <si>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</si>
  <si>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</si>
  <si>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</si>
  <si>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</si>
  <si>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</si>
  <si>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</si>
  <si>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</si>
  <si>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</si>
  <si>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</si>
  <si>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</si>
  <si>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</si>
  <si>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</si>
  <si>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</si>
  <si>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</si>
  <si>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</si>
  <si>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</si>
  <si>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</si>
  <si>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</si>
  <si>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</si>
  <si>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</si>
  <si>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</si>
  <si>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</si>
  <si>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</si>
  <si>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</si>
  <si>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</si>
  <si>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</si>
  <si>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</si>
  <si>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</si>
  <si>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</si>
  <si>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</si>
  <si>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</si>
  <si>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</si>
  <si>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</si>
  <si>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</si>
  <si>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</si>
  <si>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</si>
  <si>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</si>
  <si>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</si>
  <si>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</si>
  <si>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</si>
  <si>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</si>
  <si>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M.C.A. EUGENIO CHÁVEZ ORTIZ</t>
  </si>
  <si>
    <t>L.C.MANUEL DE JESÚS CANO BUSTAMANTE</t>
  </si>
  <si>
    <t>M.C.J.S.OFELIA ENRIQUEZ ORDAZ</t>
  </si>
  <si>
    <t>Jefe de División de Lic. en Administración</t>
  </si>
  <si>
    <t>Reporte de proyectos individuales en plataforma</t>
  </si>
  <si>
    <t>EN LICENCIATURA EN ADMINISTRACIÓN</t>
  </si>
  <si>
    <t>22/10/22 al 06/01/23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</si>
</sst>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7" fillId="0" borderId="8" xfId="0" applyFont="1" applyBorder="1"/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31332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9" zoomScale="110" zoomScaleNormal="11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0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1" t="s">
        <v>51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ht="15" x14ac:dyDescent="0.25">
      <c r="A8" s="4" t="s">
        <v>3</v>
      </c>
      <c r="B8" s="28" t="s">
        <v>46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38" t="s">
        <v>25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34" t="s">
        <v>36</v>
      </c>
      <c r="B21" s="35"/>
      <c r="C21" s="35"/>
      <c r="D21" s="35"/>
      <c r="E21" s="35"/>
      <c r="F21" s="36"/>
      <c r="G21" s="12" t="s">
        <v>33</v>
      </c>
    </row>
    <row r="22" spans="1:7" s="6" customFormat="1" x14ac:dyDescent="0.2">
      <c r="A22" s="34" t="s">
        <v>27</v>
      </c>
      <c r="B22" s="35"/>
      <c r="C22" s="35"/>
      <c r="D22" s="35"/>
      <c r="E22" s="35"/>
      <c r="F22" s="36"/>
      <c r="G22" s="12" t="s">
        <v>33</v>
      </c>
    </row>
    <row r="23" spans="1:7" s="6" customFormat="1" x14ac:dyDescent="0.2">
      <c r="A23" s="34" t="s">
        <v>28</v>
      </c>
      <c r="B23" s="35"/>
      <c r="C23" s="35"/>
      <c r="D23" s="35"/>
      <c r="E23" s="35"/>
      <c r="F23" s="36"/>
      <c r="G23" s="12" t="s">
        <v>33</v>
      </c>
    </row>
    <row r="24" spans="1:7" s="6" customFormat="1" x14ac:dyDescent="0.2">
      <c r="A24" s="34" t="s">
        <v>29</v>
      </c>
      <c r="B24" s="35"/>
      <c r="C24" s="35"/>
      <c r="D24" s="35"/>
      <c r="E24" s="35"/>
      <c r="F24" s="36"/>
      <c r="G24" s="12" t="s">
        <v>33</v>
      </c>
    </row>
    <row r="25" spans="1:7" s="6" customFormat="1" x14ac:dyDescent="0.2">
      <c r="A25" s="34" t="s">
        <v>30</v>
      </c>
      <c r="B25" s="35"/>
      <c r="C25" s="35"/>
      <c r="D25" s="35"/>
      <c r="E25" s="35"/>
      <c r="F25" s="36"/>
      <c r="G25" s="12" t="s">
        <v>33</v>
      </c>
    </row>
    <row r="26" spans="1:7" s="6" customFormat="1" x14ac:dyDescent="0.2">
      <c r="A26" s="34" t="s">
        <v>31</v>
      </c>
      <c r="B26" s="35"/>
      <c r="C26" s="35"/>
      <c r="D26" s="35"/>
      <c r="E26" s="35"/>
      <c r="F26" s="36"/>
      <c r="G26" s="12" t="s">
        <v>33</v>
      </c>
    </row>
    <row r="27" spans="1:7" s="6" customFormat="1" x14ac:dyDescent="0.2">
      <c r="A27" s="34" t="s">
        <v>32</v>
      </c>
      <c r="B27" s="35"/>
      <c r="C27" s="35"/>
      <c r="D27" s="35"/>
      <c r="E27" s="35"/>
      <c r="F27" s="36"/>
      <c r="G27" s="12" t="s">
        <v>33</v>
      </c>
    </row>
    <row r="28" spans="1:7" s="6" customFormat="1" x14ac:dyDescent="0.2">
      <c r="A28" s="34"/>
      <c r="B28" s="35"/>
      <c r="C28" s="35"/>
      <c r="D28" s="35"/>
      <c r="E28" s="35"/>
      <c r="F28" s="36"/>
      <c r="G28" s="12"/>
    </row>
    <row r="29" spans="1:7" s="6" customFormat="1" x14ac:dyDescent="0.2">
      <c r="A29" s="34"/>
      <c r="B29" s="35"/>
      <c r="C29" s="35"/>
      <c r="D29" s="35"/>
      <c r="E29" s="35"/>
      <c r="F29" s="36"/>
      <c r="G29" s="12"/>
    </row>
    <row r="30" spans="1:7" s="6" customFormat="1" x14ac:dyDescent="0.2">
      <c r="A30" s="34"/>
      <c r="B30" s="35"/>
      <c r="C30" s="35"/>
      <c r="D30" s="35"/>
      <c r="E30" s="35"/>
      <c r="F30" s="36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EUGENIO CHÁVEZ ORTIZ</v>
      </c>
      <c r="C36" s="24" t="s">
        <v>47</v>
      </c>
      <c r="D36" s="25"/>
      <c r="E36" s="17"/>
      <c r="F36" s="28" t="s">
        <v>48</v>
      </c>
      <c r="G36" s="29"/>
    </row>
    <row r="37" spans="1:7" ht="28.5" customHeight="1" x14ac:dyDescent="0.25">
      <c r="A37" s="10" t="s">
        <v>15</v>
      </c>
      <c r="C37" s="26" t="s">
        <v>49</v>
      </c>
      <c r="D37" s="27"/>
      <c r="F37" s="30" t="s">
        <v>14</v>
      </c>
      <c r="G37" s="30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30.14062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2851562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EN 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M.C.A. EUGENIO CHÁVEZ ORTIZ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4" t="s">
        <v>35</v>
      </c>
      <c r="D21" s="44"/>
      <c r="E21" s="44"/>
      <c r="F21" s="45" t="s">
        <v>37</v>
      </c>
      <c r="G21" s="45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4" t="s">
        <v>35</v>
      </c>
      <c r="D22" s="44"/>
      <c r="E22" s="44"/>
      <c r="F22" s="22" t="s">
        <v>38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4" t="s">
        <v>35</v>
      </c>
      <c r="D23" s="44"/>
      <c r="E23" s="44"/>
      <c r="F23" s="22" t="s">
        <v>39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4" t="s">
        <v>35</v>
      </c>
      <c r="D24" s="44"/>
      <c r="E24" s="44"/>
      <c r="F24" s="45" t="s">
        <v>40</v>
      </c>
      <c r="G24" s="45"/>
      <c r="H24" s="11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4" t="s">
        <v>35</v>
      </c>
      <c r="D25" s="44"/>
      <c r="E25" s="44"/>
      <c r="F25" s="45" t="s">
        <v>41</v>
      </c>
      <c r="G25" s="45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4" t="str">
        <f>Registro!G26</f>
        <v>05/09/2022-06/01/2023</v>
      </c>
      <c r="D26" s="44"/>
      <c r="E26" s="44"/>
      <c r="F26" s="22" t="s">
        <v>42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4" t="str">
        <f>Registro!G27</f>
        <v>05/09/2022-06/01/2023</v>
      </c>
      <c r="D27" s="44"/>
      <c r="E27" s="44"/>
      <c r="F27" s="22" t="s">
        <v>50</v>
      </c>
      <c r="G27" s="22"/>
      <c r="H27" s="11">
        <v>0.33</v>
      </c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M.C.A. EUGENIO CHÁVEZ ORTIZ</v>
      </c>
      <c r="C35" s="38" t="str">
        <f>Registro!C36</f>
        <v>L.C.MANUEL DE JESÚS CANO BUSTAMANTE</v>
      </c>
      <c r="D35" s="38"/>
      <c r="E35" s="38"/>
      <c r="G35" s="38" t="str">
        <f>Registro!F36</f>
        <v>M.C.J.S.OFELIA ENRIQUEZ ORDAZ</v>
      </c>
      <c r="H35" s="38"/>
    </row>
    <row r="36" spans="1:8" ht="28.5" customHeight="1" x14ac:dyDescent="0.2">
      <c r="A36" s="10" t="str">
        <f>Registro!A37</f>
        <v>Profesor</v>
      </c>
      <c r="C36" s="48" t="str">
        <f>Registro!C37</f>
        <v>Jefe de División de Lic. en Administración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M27" sqref="M27"/>
    </sheetView>
  </sheetViews>
  <sheetFormatPr baseColWidth="10" defaultColWidth="11.42578125" defaultRowHeight="12.75" x14ac:dyDescent="0.2"/>
  <cols>
    <col min="1" max="1" width="30.2851562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EN 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M.C.A. EUGENIO CHÁVEZ ORTIZ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9"/>
      <c r="F9" s="4" t="s">
        <v>11</v>
      </c>
      <c r="G9" s="23" t="str">
        <f>Registro!F9</f>
        <v>SEP 22- ENE 23</v>
      </c>
      <c r="H9" s="23"/>
    </row>
    <row r="11" spans="1:8" ht="27.75" customHeight="1" x14ac:dyDescent="0.2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44" t="s">
        <v>44</v>
      </c>
      <c r="D21" s="44"/>
      <c r="E21" s="44"/>
      <c r="F21" s="45" t="s">
        <v>37</v>
      </c>
      <c r="G21" s="45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44" t="s">
        <v>44</v>
      </c>
      <c r="D22" s="44"/>
      <c r="E22" s="44"/>
      <c r="F22" s="22" t="s">
        <v>38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44" t="s">
        <v>44</v>
      </c>
      <c r="D23" s="44"/>
      <c r="E23" s="44"/>
      <c r="F23" s="22" t="s">
        <v>39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44" t="s">
        <v>44</v>
      </c>
      <c r="D24" s="44"/>
      <c r="E24" s="44"/>
      <c r="F24" s="45" t="s">
        <v>40</v>
      </c>
      <c r="G24" s="45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44" t="s">
        <v>44</v>
      </c>
      <c r="D25" s="44"/>
      <c r="E25" s="44"/>
      <c r="F25" s="45" t="s">
        <v>41</v>
      </c>
      <c r="G25" s="45"/>
      <c r="H25" s="11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44" t="s">
        <v>52</v>
      </c>
      <c r="D26" s="44"/>
      <c r="E26" s="44"/>
      <c r="F26" s="22" t="s">
        <v>42</v>
      </c>
      <c r="G26" s="22"/>
      <c r="H26" s="11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44" t="s">
        <v>52</v>
      </c>
      <c r="D27" s="44"/>
      <c r="E27" s="44"/>
      <c r="F27" s="22" t="s">
        <v>50</v>
      </c>
      <c r="G27" s="22"/>
      <c r="H27" s="11">
        <v>0.66</v>
      </c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Registro!A36</f>
        <v>M.C.A. EUGENIO CHÁVEZ ORTIZ</v>
      </c>
      <c r="C35" s="38" t="str">
        <f>Registro!C36</f>
        <v>L.C.MANUEL DE JESÚS CANO BUSTAMANTE</v>
      </c>
      <c r="D35" s="38"/>
      <c r="E35" s="38"/>
      <c r="G35" s="38" t="str">
        <f>Registro!F36</f>
        <v>M.C.J.S.OFELIA ENRIQUEZ ORDAZ</v>
      </c>
      <c r="H35" s="38"/>
    </row>
    <row r="36" spans="1:8" ht="28.5" customHeight="1" x14ac:dyDescent="0.2">
      <c r="A36" s="10" t="str">
        <f>Registro!A37</f>
        <v>Profesor</v>
      </c>
      <c r="C36" s="48" t="str">
        <f>Registro!C37</f>
        <v>Jefe de División de Lic. en Administración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3" t="str">
        <f>Registro!D6</f>
        <v>EN LICENCIATURA EN ADMINISTRACIÓN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M.C.A. EUGENIO CHÁVEZ ORTIZ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41" t="str">
        <f>Registro!B11</f>
        <v>DOCENCIA (PREPARACION DE CLASES, CORRECCION DE EXAMENES, REDACCION.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5" t="str">
        <f>Registro!A21</f>
        <v>Preparación de clases de materias de acuerdo al horario de clases asignado en este semestre.</v>
      </c>
      <c r="B21" s="45"/>
      <c r="C21" s="44" t="s">
        <v>45</v>
      </c>
      <c r="D21" s="44"/>
      <c r="E21" s="44"/>
      <c r="F21" s="45" t="s">
        <v>37</v>
      </c>
      <c r="G21" s="45"/>
      <c r="H21" s="11">
        <v>1</v>
      </c>
    </row>
    <row r="22" spans="1:8" s="6" customFormat="1" x14ac:dyDescent="0.2">
      <c r="A22" s="45" t="str">
        <f>Registro!A22</f>
        <v>Elaboración, aplicación y calificación de exámenes</v>
      </c>
      <c r="B22" s="45"/>
      <c r="C22" s="44" t="s">
        <v>45</v>
      </c>
      <c r="D22" s="44"/>
      <c r="E22" s="44"/>
      <c r="F22" s="22" t="s">
        <v>38</v>
      </c>
      <c r="G22" s="22"/>
      <c r="H22" s="11">
        <v>1</v>
      </c>
    </row>
    <row r="23" spans="1:8" s="6" customFormat="1" x14ac:dyDescent="0.2">
      <c r="A23" s="45" t="str">
        <f>Registro!A23</f>
        <v>Investigación Documental del contenido de las asignaturas</v>
      </c>
      <c r="B23" s="45"/>
      <c r="C23" s="44" t="s">
        <v>45</v>
      </c>
      <c r="D23" s="44"/>
      <c r="E23" s="44"/>
      <c r="F23" s="22" t="s">
        <v>39</v>
      </c>
      <c r="G23" s="22"/>
      <c r="H23" s="11">
        <v>1</v>
      </c>
    </row>
    <row r="24" spans="1:8" s="6" customFormat="1" x14ac:dyDescent="0.2">
      <c r="A24" s="45" t="str">
        <f>Registro!A24</f>
        <v>Proceso de evalución de los trabajos de los alumnos.</v>
      </c>
      <c r="B24" s="45"/>
      <c r="C24" s="44" t="s">
        <v>45</v>
      </c>
      <c r="D24" s="44"/>
      <c r="E24" s="44"/>
      <c r="F24" s="45" t="s">
        <v>40</v>
      </c>
      <c r="G24" s="45"/>
      <c r="H24" s="11">
        <v>1</v>
      </c>
    </row>
    <row r="25" spans="1:8" s="6" customFormat="1" x14ac:dyDescent="0.2">
      <c r="A25" s="45" t="str">
        <f>Registro!A25</f>
        <v>Preparación de material didáctico para cada tema de las materias antes citadas</v>
      </c>
      <c r="B25" s="45"/>
      <c r="C25" s="44" t="s">
        <v>45</v>
      </c>
      <c r="D25" s="44"/>
      <c r="E25" s="44"/>
      <c r="F25" s="45" t="s">
        <v>41</v>
      </c>
      <c r="G25" s="45"/>
      <c r="H25" s="11">
        <v>1</v>
      </c>
    </row>
    <row r="26" spans="1:8" s="6" customFormat="1" x14ac:dyDescent="0.2">
      <c r="A26" s="45" t="str">
        <f>Registro!A26</f>
        <v>Asesoría Extra clases de las asignaturas</v>
      </c>
      <c r="B26" s="45"/>
      <c r="C26" s="44" t="s">
        <v>45</v>
      </c>
      <c r="D26" s="44"/>
      <c r="E26" s="44"/>
      <c r="F26" s="22" t="s">
        <v>42</v>
      </c>
      <c r="G26" s="22"/>
      <c r="H26" s="11">
        <v>1</v>
      </c>
    </row>
    <row r="27" spans="1:8" s="6" customFormat="1" x14ac:dyDescent="0.2">
      <c r="A27" s="45" t="str">
        <f>Registro!A27</f>
        <v>Elaboración de reportes administrativos de las actividades</v>
      </c>
      <c r="B27" s="45"/>
      <c r="C27" s="44" t="s">
        <v>45</v>
      </c>
      <c r="D27" s="44"/>
      <c r="E27" s="44"/>
      <c r="F27" s="22" t="s">
        <v>43</v>
      </c>
      <c r="G27" s="22"/>
      <c r="H27" s="11">
        <v>1</v>
      </c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1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1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L.C.MANUEL DE JESÚS CANO BUSTAMANTE</v>
      </c>
      <c r="D35" s="41"/>
      <c r="E35" s="41"/>
      <c r="G35" s="41" t="str">
        <f>Registro!F36</f>
        <v>M.C.J.S.OFELIA ENRIQUEZ ORDAZ</v>
      </c>
      <c r="H35" s="41"/>
    </row>
    <row r="36" spans="1:8" ht="28.5" customHeight="1" x14ac:dyDescent="0.2">
      <c r="A36" s="10" t="str">
        <f>B8</f>
        <v>M.C.A. EUGENIO CHÁVEZ ORTIZ</v>
      </c>
      <c r="C36" s="48" t="s">
        <v>16</v>
      </c>
      <c r="D36" s="48"/>
      <c r="E36" s="48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2022-11-18T04:50:43Z</dcterms:modified>
</cp:coreProperties>
</file>