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2\2022-2\ESCOLARIZDO\PROYECTOS ESPECIALES\"/>
    </mc:Choice>
  </mc:AlternateContent>
  <xr:revisionPtr revIDLastSave="0" documentId="13_ncr:1_{2858FE02-A889-4BCA-8E49-8447DD7DCDB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7" l="1"/>
  <c r="A23" i="7"/>
  <c r="A22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<sst xmlns="http://schemas.openxmlformats.org/spreadsheetml/2006/main" count="124" uniqueCount="56">
  <si>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</si>
  <si>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</si>
  <si>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</si>
  <si>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</si>
  <si>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</si>
  <si>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</si>
  <si>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</si>
  <si>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</si>
  <si>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</si>
  <si>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</si>
  <si>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</si>
  <si>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</si>
  <si>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</si>
  <si>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</si>
  <si>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</si>
  <si>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</si>
  <si>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</si>
  <si>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</si>
  <si>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</si>
  <si>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</si>
  <si>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</si>
  <si>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</si>
  <si>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</si>
  <si>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</si>
  <si>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</si>
  <si>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</si>
  <si>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</si>
  <si>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</si>
  <si>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</si>
  <si>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</si>
  <si>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</si>
  <si>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</si>
  <si>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</si>
  <si>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</si>
  <si>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</si>
  <si>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</si>
  <si>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</si>
  <si>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</si>
  <si>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</si>
  <si>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MC. CARLOS MARTINEZ GALAN</t>
  </si>
  <si>
    <t>Dirigir y asesorar las actividades individuales generadas para el desarrollo de los proyectos de residencia profesional.</t>
  </si>
  <si>
    <t>Revisar avance del proyecto según el cronograma de actividades</t>
  </si>
  <si>
    <t>Asesorar el avance del proyecto de acuerdo el cronograma de actividades y necesidades del alumno</t>
  </si>
  <si>
    <t>Asesorar la integracion del documento entregable de residencia profesional</t>
  </si>
  <si>
    <t>Revisar el documento final de residencia profesional</t>
  </si>
  <si>
    <t>05/09/2022-06/01/2023</t>
  </si>
  <si>
    <t>LIC. OFELIA ENRIQUEZ ORDAZ</t>
  </si>
  <si>
    <t>ME. MARTA GABRIELA LIMON OROZCO</t>
  </si>
  <si>
    <t>TUTORIA Y DIRECCIÓN INDIVIDUALIZADA(Residencia Profesional)</t>
  </si>
  <si>
    <t>Fotografia</t>
  </si>
  <si>
    <t>Pantalla de Whatsapp enviados por alumnos</t>
  </si>
  <si>
    <t>Reporte de calificacion final</t>
  </si>
  <si>
    <t>Pantalla de avance de documento</t>
  </si>
  <si>
    <t xml:space="preserve">8 informes finales de residencia profesional.
3 evaluaciones por cada residente.
</t>
  </si>
  <si>
    <t>INDUSTRIAL</t>
  </si>
  <si>
    <t>Jefe de División de Ingeniería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</si>
</sst>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H5" sqref="H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54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25</v>
      </c>
      <c r="G9" s="31"/>
    </row>
    <row r="11" spans="1:7" ht="31.5" customHeight="1" x14ac:dyDescent="0.2">
      <c r="A11" s="4" t="s">
        <v>4</v>
      </c>
      <c r="B11" s="23" t="s">
        <v>48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40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53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41</v>
      </c>
      <c r="B21" s="20"/>
      <c r="C21" s="20"/>
      <c r="D21" s="20"/>
      <c r="E21" s="20"/>
      <c r="F21" s="21"/>
      <c r="G21" s="17" t="s">
        <v>45</v>
      </c>
    </row>
    <row r="22" spans="1:7" s="6" customFormat="1" x14ac:dyDescent="0.2">
      <c r="A22" s="19" t="s">
        <v>42</v>
      </c>
      <c r="B22" s="20"/>
      <c r="C22" s="20"/>
      <c r="D22" s="20"/>
      <c r="E22" s="20"/>
      <c r="F22" s="21"/>
      <c r="G22" s="12" t="s">
        <v>45</v>
      </c>
    </row>
    <row r="23" spans="1:7" s="6" customFormat="1" x14ac:dyDescent="0.2">
      <c r="A23" s="19" t="s">
        <v>43</v>
      </c>
      <c r="B23" s="20"/>
      <c r="C23" s="20"/>
      <c r="D23" s="20"/>
      <c r="E23" s="20"/>
      <c r="F23" s="21"/>
      <c r="G23" s="12" t="s">
        <v>45</v>
      </c>
    </row>
    <row r="24" spans="1:7" s="6" customFormat="1" x14ac:dyDescent="0.2">
      <c r="A24" s="19" t="s">
        <v>44</v>
      </c>
      <c r="B24" s="20"/>
      <c r="C24" s="20"/>
      <c r="D24" s="20"/>
      <c r="E24" s="20"/>
      <c r="F24" s="21"/>
      <c r="G24" s="12">
        <v>44911</v>
      </c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19"/>
      <c r="B31" s="20"/>
      <c r="C31" s="20"/>
      <c r="D31" s="20"/>
      <c r="E31" s="20"/>
      <c r="F31" s="21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MC. CARLOS MARTINEZ GALAN</v>
      </c>
      <c r="C37" s="22" t="s">
        <v>47</v>
      </c>
      <c r="D37" s="22"/>
      <c r="E37"/>
      <c r="F37" s="22" t="s">
        <v>46</v>
      </c>
      <c r="G37" s="22"/>
    </row>
    <row r="38" spans="1:7" ht="28.5" customHeight="1" x14ac:dyDescent="0.2">
      <c r="A38" s="10" t="s">
        <v>15</v>
      </c>
      <c r="C38" s="32" t="s">
        <v>26</v>
      </c>
      <c r="D38" s="32"/>
      <c r="F38" s="33" t="s">
        <v>14</v>
      </c>
      <c r="G38" s="33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A24:F24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7" zoomScaleNormal="100" zoomScaleSheetLayoutView="100" workbookViewId="0">
      <selection activeCell="J36" sqref="J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24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MC. CARLOS MARTINEZ GALAN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ht="31.5" customHeight="1" x14ac:dyDescent="0.2">
      <c r="A11" s="4" t="s">
        <v>4</v>
      </c>
      <c r="B11" s="23" t="str">
        <f>Registro!B11</f>
        <v>TUTORIA Y DIRECCIÓN INDIVIDUALIZADA(Residencia Profesional)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38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 xml:space="preserve">8 informes finales de residencia profesional.
3 evaluaciones por cada residente.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Revisar avance del proyecto según el cronograma de actividades</v>
      </c>
      <c r="B21" s="25"/>
      <c r="C21" s="39" t="s">
        <v>27</v>
      </c>
      <c r="D21" s="39"/>
      <c r="E21" s="39"/>
      <c r="F21" s="25" t="s">
        <v>50</v>
      </c>
      <c r="G21" s="25"/>
      <c r="H21" s="11">
        <v>0.33</v>
      </c>
    </row>
    <row r="22" spans="1:8" s="6" customFormat="1" ht="35.25" customHeight="1" x14ac:dyDescent="0.2">
      <c r="A22" s="25" t="str">
        <f>Registro!A22</f>
        <v>Asesorar el avance del proyecto de acuerdo el cronograma de actividades y necesidades del alumno</v>
      </c>
      <c r="B22" s="25"/>
      <c r="C22" s="39" t="s">
        <v>27</v>
      </c>
      <c r="D22" s="39"/>
      <c r="E22" s="39"/>
      <c r="F22" s="38" t="s">
        <v>49</v>
      </c>
      <c r="G22" s="38"/>
      <c r="H22" s="11">
        <v>0.33</v>
      </c>
    </row>
    <row r="23" spans="1:8" s="6" customFormat="1" ht="35.25" customHeight="1" x14ac:dyDescent="0.2">
      <c r="A23" s="25" t="str">
        <f>Registro!A23</f>
        <v>Asesorar la integracion del documento entregable de residencia profesional</v>
      </c>
      <c r="B23" s="25"/>
      <c r="C23" s="39" t="s">
        <v>27</v>
      </c>
      <c r="D23" s="39"/>
      <c r="E23" s="39"/>
      <c r="F23" s="25" t="s">
        <v>52</v>
      </c>
      <c r="G23" s="25"/>
      <c r="H23" s="11">
        <v>0.33</v>
      </c>
    </row>
    <row r="24" spans="1:8" s="6" customFormat="1" ht="35.25" customHeight="1" x14ac:dyDescent="0.2">
      <c r="A24" s="25" t="str">
        <f>Registro!A24</f>
        <v>Revisar el documento final de residencia profesional</v>
      </c>
      <c r="B24" s="25"/>
      <c r="C24" s="39" t="s">
        <v>27</v>
      </c>
      <c r="D24" s="39"/>
      <c r="E24" s="39"/>
      <c r="F24" s="25" t="s">
        <v>51</v>
      </c>
      <c r="G24" s="25"/>
      <c r="H24" s="11">
        <v>0</v>
      </c>
    </row>
    <row r="25" spans="1:8" s="6" customFormat="1" ht="16.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16.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17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ME. MARTA GABRIELA LIMON OROZCO</v>
      </c>
      <c r="D35" s="22"/>
      <c r="E35" s="22"/>
      <c r="G35" s="22" t="str">
        <f>Registro!F37</f>
        <v>LIC. OFELIA ENRIQUEZ ORDAZ</v>
      </c>
      <c r="H35" s="22"/>
    </row>
    <row r="36" spans="1:8" ht="28.5" customHeight="1" x14ac:dyDescent="0.2">
      <c r="A36" s="10" t="str">
        <f>B8</f>
        <v>MC. CARLOS MARTINEZ GALAN</v>
      </c>
      <c r="C36" s="37" t="s">
        <v>55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MC. CARLOS MARTINEZ GALAN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2" t="str">
        <f>Registro!B11</f>
        <v>TUTORIA Y DIRECCIÓN INDIVIDUALIZADA(Residencia Profesional)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>Dirigir y asesorar las actividades individuales generadas para el desarrollo de los proyectos de residencia profesional.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tr">
        <f>Registro!A17</f>
        <v xml:space="preserve">8 informes finales de residencia profesional.
3 evaluaciones por cada residente.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Revisar avance del proyecto según el cronograma de actividades</v>
      </c>
      <c r="B21" s="25"/>
      <c r="C21" s="39" t="s">
        <v>35</v>
      </c>
      <c r="D21" s="39"/>
      <c r="E21" s="39"/>
      <c r="F21" s="38" t="s">
        <v>28</v>
      </c>
      <c r="G21" s="38"/>
      <c r="H21" s="11">
        <v>0.66</v>
      </c>
    </row>
    <row r="22" spans="1:8" s="6" customFormat="1" ht="35.25" customHeight="1" x14ac:dyDescent="0.2">
      <c r="A22" s="25" t="str">
        <f>Registro!A23</f>
        <v>Asesorar la integracion del documento entregable de residencia profesional</v>
      </c>
      <c r="B22" s="25"/>
      <c r="C22" s="39" t="s">
        <v>35</v>
      </c>
      <c r="D22" s="39"/>
      <c r="E22" s="39"/>
      <c r="F22" s="25" t="s">
        <v>29</v>
      </c>
      <c r="G22" s="25"/>
      <c r="H22" s="11">
        <v>0.66</v>
      </c>
    </row>
    <row r="23" spans="1:8" s="6" customFormat="1" ht="35.25" customHeight="1" x14ac:dyDescent="0.2">
      <c r="A23" s="25" t="str">
        <f>Registro!A24</f>
        <v>Revisar el documento final de residencia profesional</v>
      </c>
      <c r="B23" s="25"/>
      <c r="C23" s="39" t="s">
        <v>35</v>
      </c>
      <c r="D23" s="39"/>
      <c r="E23" s="39"/>
      <c r="F23" s="25" t="s">
        <v>30</v>
      </c>
      <c r="G23" s="25"/>
      <c r="H23" s="11">
        <v>0.66</v>
      </c>
    </row>
    <row r="24" spans="1:8" s="6" customFormat="1" ht="35.25" customHeight="1" x14ac:dyDescent="0.2">
      <c r="A24" s="25">
        <f>Registro!A25</f>
        <v>0</v>
      </c>
      <c r="B24" s="25"/>
      <c r="C24" s="39" t="s">
        <v>35</v>
      </c>
      <c r="D24" s="39"/>
      <c r="E24" s="39"/>
      <c r="F24" s="38" t="s">
        <v>31</v>
      </c>
      <c r="G24" s="38"/>
      <c r="H24" s="11">
        <v>0.66</v>
      </c>
    </row>
    <row r="25" spans="1:8" s="6" customFormat="1" ht="35.25" customHeight="1" x14ac:dyDescent="0.2">
      <c r="A25" s="25">
        <f>Registro!A26</f>
        <v>0</v>
      </c>
      <c r="B25" s="25"/>
      <c r="C25" s="39" t="s">
        <v>35</v>
      </c>
      <c r="D25" s="39"/>
      <c r="E25" s="39"/>
      <c r="F25" s="38" t="s">
        <v>32</v>
      </c>
      <c r="G25" s="38"/>
      <c r="H25" s="11">
        <v>0.66</v>
      </c>
    </row>
    <row r="26" spans="1:8" s="6" customFormat="1" ht="35.25" customHeight="1" x14ac:dyDescent="0.2">
      <c r="A26" s="25">
        <f>Registro!A27</f>
        <v>0</v>
      </c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>
        <f>Registro!A28</f>
        <v>0</v>
      </c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>
        <f>Registro!A29</f>
        <v>0</v>
      </c>
      <c r="B28" s="38"/>
      <c r="C28" s="39">
        <f>Registro!G29</f>
        <v>0</v>
      </c>
      <c r="D28" s="39"/>
      <c r="E28" s="39"/>
      <c r="F28" s="38"/>
      <c r="G28" s="38"/>
      <c r="H28" s="11"/>
    </row>
    <row r="29" spans="1:8" s="6" customFormat="1" x14ac:dyDescent="0.2">
      <c r="A29" s="38">
        <f>Registro!A30</f>
        <v>0</v>
      </c>
      <c r="B29" s="38"/>
      <c r="C29" s="39">
        <f>Registro!G30</f>
        <v>0</v>
      </c>
      <c r="D29" s="39"/>
      <c r="E29" s="39"/>
      <c r="F29" s="38"/>
      <c r="G29" s="38"/>
      <c r="H29" s="11"/>
    </row>
    <row r="30" spans="1:8" s="6" customFormat="1" x14ac:dyDescent="0.2">
      <c r="A30" s="38">
        <f>Registro!A31</f>
        <v>0</v>
      </c>
      <c r="B30" s="38"/>
      <c r="C30" s="39">
        <f>Registro!G31</f>
        <v>0</v>
      </c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ME. MARTA GABRIELA LIMON OROZCO</v>
      </c>
      <c r="D35" s="22"/>
      <c r="E35" s="22"/>
      <c r="G35" s="22" t="str">
        <f>Registro!F37</f>
        <v>LIC. OFELIA ENRIQUEZ ORDAZ</v>
      </c>
      <c r="H35" s="22"/>
    </row>
    <row r="36" spans="1:8" ht="28.5" customHeight="1" x14ac:dyDescent="0.2">
      <c r="A36" s="10" t="str">
        <f>B8</f>
        <v>MC. CARLOS MARTINEZ GALAN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MC. CARLOS MARTINEZ GALAN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2" t="s">
        <v>37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Dirigir y asesorar las actividades individuales generadas para el desarrollo de los proyectos de residencia profesional.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8 informes finales de residencia profesional.
3 evaluaciones por cada residente.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8" t="str">
        <f>Registro!A21</f>
        <v>Revisar avance del proyecto según el cronograma de actividades</v>
      </c>
      <c r="B21" s="38"/>
      <c r="C21" s="39" t="s">
        <v>36</v>
      </c>
      <c r="D21" s="39"/>
      <c r="E21" s="39"/>
      <c r="F21" s="38" t="s">
        <v>28</v>
      </c>
      <c r="G21" s="38"/>
      <c r="H21" s="11">
        <v>1</v>
      </c>
    </row>
    <row r="22" spans="1:8" s="6" customFormat="1" x14ac:dyDescent="0.2">
      <c r="A22" s="38" t="str">
        <f>Registro!A23</f>
        <v>Asesorar la integracion del documento entregable de residencia profesional</v>
      </c>
      <c r="B22" s="38"/>
      <c r="C22" s="39" t="s">
        <v>36</v>
      </c>
      <c r="D22" s="39"/>
      <c r="E22" s="39"/>
      <c r="F22" s="25" t="s">
        <v>29</v>
      </c>
      <c r="G22" s="25"/>
      <c r="H22" s="11">
        <v>1</v>
      </c>
    </row>
    <row r="23" spans="1:8" s="6" customFormat="1" x14ac:dyDescent="0.2">
      <c r="A23" s="38" t="str">
        <f>Registro!A24</f>
        <v>Revisar el documento final de residencia profesional</v>
      </c>
      <c r="B23" s="38"/>
      <c r="C23" s="39" t="s">
        <v>36</v>
      </c>
      <c r="D23" s="39"/>
      <c r="E23" s="39"/>
      <c r="F23" s="25" t="s">
        <v>30</v>
      </c>
      <c r="G23" s="25"/>
      <c r="H23" s="11">
        <v>1</v>
      </c>
    </row>
    <row r="24" spans="1:8" s="6" customFormat="1" x14ac:dyDescent="0.2">
      <c r="A24" s="38">
        <f>Registro!A25</f>
        <v>0</v>
      </c>
      <c r="B24" s="38"/>
      <c r="C24" s="39" t="s">
        <v>36</v>
      </c>
      <c r="D24" s="39"/>
      <c r="E24" s="39"/>
      <c r="F24" s="38" t="s">
        <v>31</v>
      </c>
      <c r="G24" s="38"/>
      <c r="H24" s="11">
        <v>1</v>
      </c>
    </row>
    <row r="25" spans="1:8" s="6" customFormat="1" x14ac:dyDescent="0.2">
      <c r="A25" s="38">
        <f>Registro!A26</f>
        <v>0</v>
      </c>
      <c r="B25" s="38"/>
      <c r="C25" s="39" t="s">
        <v>36</v>
      </c>
      <c r="D25" s="39"/>
      <c r="E25" s="39"/>
      <c r="F25" s="38" t="s">
        <v>32</v>
      </c>
      <c r="G25" s="38"/>
      <c r="H25" s="11">
        <v>1</v>
      </c>
    </row>
    <row r="26" spans="1:8" s="6" customFormat="1" x14ac:dyDescent="0.2">
      <c r="A26" s="38">
        <f>Registro!A27</f>
        <v>0</v>
      </c>
      <c r="B26" s="38"/>
      <c r="C26" s="39" t="s">
        <v>36</v>
      </c>
      <c r="D26" s="39"/>
      <c r="E26" s="39"/>
      <c r="F26" s="25" t="s">
        <v>33</v>
      </c>
      <c r="G26" s="25"/>
      <c r="H26" s="11">
        <v>1</v>
      </c>
    </row>
    <row r="27" spans="1:8" s="6" customFormat="1" x14ac:dyDescent="0.2">
      <c r="A27" s="38">
        <f>Registro!A28</f>
        <v>0</v>
      </c>
      <c r="B27" s="38"/>
      <c r="C27" s="39" t="s">
        <v>36</v>
      </c>
      <c r="D27" s="39"/>
      <c r="E27" s="39"/>
      <c r="F27" s="25" t="s">
        <v>34</v>
      </c>
      <c r="G27" s="25"/>
      <c r="H27" s="11">
        <v>1</v>
      </c>
    </row>
    <row r="28" spans="1:8" s="6" customFormat="1" x14ac:dyDescent="0.2">
      <c r="A28" s="38">
        <f>Registro!A29</f>
        <v>0</v>
      </c>
      <c r="B28" s="38"/>
      <c r="C28" s="39">
        <f>Registro!G29</f>
        <v>0</v>
      </c>
      <c r="D28" s="39"/>
      <c r="E28" s="39"/>
      <c r="F28" s="38"/>
      <c r="G28" s="38"/>
      <c r="H28" s="11"/>
    </row>
    <row r="29" spans="1:8" s="6" customFormat="1" x14ac:dyDescent="0.2">
      <c r="A29" s="38">
        <f>Registro!A30</f>
        <v>0</v>
      </c>
      <c r="B29" s="38"/>
      <c r="C29" s="39">
        <f>Registro!G30</f>
        <v>0</v>
      </c>
      <c r="D29" s="39"/>
      <c r="E29" s="39"/>
      <c r="F29" s="38"/>
      <c r="G29" s="38"/>
      <c r="H29" s="11"/>
    </row>
    <row r="30" spans="1:8" s="6" customFormat="1" x14ac:dyDescent="0.2">
      <c r="A30" s="38">
        <f>Registro!A31</f>
        <v>0</v>
      </c>
      <c r="B30" s="38"/>
      <c r="C30" s="39">
        <f>Registro!G31</f>
        <v>0</v>
      </c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ME. MARTA GABRIELA LIMON OROZCO</v>
      </c>
      <c r="D35" s="22"/>
      <c r="E35" s="22"/>
      <c r="G35" s="22" t="str">
        <f>Registro!F37</f>
        <v>LIC. OFELIA ENRIQUEZ ORDAZ</v>
      </c>
      <c r="H35" s="22"/>
    </row>
    <row r="36" spans="1:8" ht="28.5" customHeight="1" x14ac:dyDescent="0.2">
      <c r="A36" s="10" t="str">
        <f>B8</f>
        <v>MC. CARLOS MARTINEZ GALAN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MG</cp:lastModifiedBy>
  <cp:lastPrinted>2022-07-28T18:37:02Z</cp:lastPrinted>
  <dcterms:created xsi:type="dcterms:W3CDTF">2022-07-23T13:46:58Z</dcterms:created>
  <dcterms:modified xsi:type="dcterms:W3CDTF">2022-10-21T04:23:33Z</dcterms:modified>
</cp:coreProperties>
</file>