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2\2022-2\ESCOLARIZDO\PROYECTOS ESPECIALES\"/>
    </mc:Choice>
  </mc:AlternateContent>
  <xr:revisionPtr revIDLastSave="0" documentId="13_ncr:1_{E4555512-E9AC-49CB-9407-B4EE9D4A858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7" l="1"/>
  <c r="A36" i="7" s="1"/>
  <c r="A14" i="9"/>
  <c r="G35" i="9"/>
  <c r="C35" i="9"/>
  <c r="A24" i="9"/>
  <c r="A23" i="9"/>
  <c r="A22" i="9"/>
  <c r="A21" i="9"/>
  <c r="A17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4" i="7"/>
  <c r="A23" i="7"/>
  <c r="A22" i="7"/>
  <c r="A21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<sst xmlns="http://schemas.openxmlformats.org/spreadsheetml/2006/main" count="104" uniqueCount="45">
  <si>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</si>
  <si>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</si>
  <si>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</si>
  <si>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</si>
  <si>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</si>
  <si>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</si>
  <si>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</si>
  <si>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</si>
  <si>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</si>
  <si>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</si>
  <si>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</si>
  <si>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</si>
  <si>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</si>
  <si>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</si>
  <si>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</si>
  <si>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</si>
  <si>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</si>
  <si>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</si>
  <si>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</si>
  <si>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</si>
  <si>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</si>
  <si>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</si>
  <si>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</si>
  <si>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</si>
  <si>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</si>
  <si>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</si>
  <si>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05/09/22 al 21/10/2022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</si>
  <si>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</si>
  <si>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</si>
  <si>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</si>
  <si>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1 PAT
3 reportes Individuales
1 lista final de alumnos Acreditados/No acreditados</t>
  </si>
  <si>
    <t>Elaboracion del PAT</t>
  </si>
  <si>
    <t xml:space="preserve">Desarrollo del PAT </t>
  </si>
  <si>
    <t>05/09/2022-06/01/2023</t>
  </si>
  <si>
    <t>Elaboracion de informes mensuales</t>
  </si>
  <si>
    <t>Elaboracion de reportes finales</t>
  </si>
  <si>
    <t>Llenado de documentacion final (anexos)</t>
  </si>
  <si>
    <t>PAT</t>
  </si>
  <si>
    <t>Pantalla de envio de documentos a la coordinacion</t>
  </si>
  <si>
    <t>MC. CARLOS MARTINEZ GALAN</t>
  </si>
  <si>
    <t>ME. MARTA GABRIELA LIMON OROZCO</t>
  </si>
  <si>
    <t>LIC. OFELIA ENRIQUEZ ORDAZ</t>
  </si>
  <si>
    <t>Jefe de División de Ingeniería Industrial</t>
  </si>
  <si>
    <t>INDUSTRIAL</t>
  </si>
  <si>
    <t>24/10/22  AL 18/11/22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</si>
</sst>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40" zoomScaleNormal="140" zoomScaleSheetLayoutView="100" workbookViewId="0">
      <selection activeCell="H7" sqref="H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1" t="s">
        <v>21</v>
      </c>
      <c r="C1" s="21"/>
      <c r="D1" s="21"/>
      <c r="E1" s="21"/>
      <c r="F1" s="21"/>
      <c r="G1" s="21"/>
    </row>
    <row r="3" spans="1:7" x14ac:dyDescent="0.2">
      <c r="A3" s="17" t="s">
        <v>23</v>
      </c>
      <c r="B3" s="17"/>
      <c r="C3" s="17"/>
      <c r="D3" s="17"/>
      <c r="E3" s="17"/>
      <c r="F3" s="17"/>
      <c r="G3" s="17"/>
    </row>
    <row r="4" spans="1:7" x14ac:dyDescent="0.2">
      <c r="A4" s="2"/>
      <c r="B4" s="2"/>
      <c r="C4" s="2"/>
      <c r="D4" s="2"/>
      <c r="E4" s="2"/>
    </row>
    <row r="5" spans="1:7" x14ac:dyDescent="0.2">
      <c r="A5" s="17" t="s">
        <v>0</v>
      </c>
      <c r="B5" s="17"/>
      <c r="C5" s="17"/>
      <c r="D5" s="17"/>
      <c r="E5" s="17"/>
      <c r="F5" s="17"/>
      <c r="G5" s="17"/>
    </row>
    <row r="6" spans="1:7" x14ac:dyDescent="0.2">
      <c r="A6" s="26" t="s">
        <v>1</v>
      </c>
      <c r="B6" s="26"/>
      <c r="C6" s="26"/>
      <c r="D6" s="29" t="s">
        <v>43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">
      <c r="A11" s="4" t="s">
        <v>4</v>
      </c>
      <c r="B11" s="23" t="s">
        <v>29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28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30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31</v>
      </c>
      <c r="B21" s="19"/>
      <c r="C21" s="19"/>
      <c r="D21" s="19"/>
      <c r="E21" s="19"/>
      <c r="F21" s="20"/>
      <c r="G21" s="12">
        <v>44809</v>
      </c>
    </row>
    <row r="22" spans="1:7" s="6" customFormat="1" x14ac:dyDescent="0.2">
      <c r="A22" s="18" t="s">
        <v>32</v>
      </c>
      <c r="B22" s="19"/>
      <c r="C22" s="19"/>
      <c r="D22" s="19"/>
      <c r="E22" s="19"/>
      <c r="F22" s="20"/>
      <c r="G22" s="12" t="s">
        <v>33</v>
      </c>
    </row>
    <row r="23" spans="1:7" s="6" customFormat="1" x14ac:dyDescent="0.2">
      <c r="A23" s="18" t="s">
        <v>34</v>
      </c>
      <c r="B23" s="19"/>
      <c r="C23" s="19"/>
      <c r="D23" s="19"/>
      <c r="E23" s="19"/>
      <c r="F23" s="20"/>
      <c r="G23" s="12" t="s">
        <v>33</v>
      </c>
    </row>
    <row r="24" spans="1:7" s="6" customFormat="1" x14ac:dyDescent="0.2">
      <c r="A24" s="18" t="s">
        <v>35</v>
      </c>
      <c r="B24" s="19"/>
      <c r="C24" s="19"/>
      <c r="D24" s="19"/>
      <c r="E24" s="19"/>
      <c r="F24" s="20"/>
      <c r="G24" s="12">
        <v>44936</v>
      </c>
    </row>
    <row r="25" spans="1:7" s="6" customFormat="1" x14ac:dyDescent="0.2">
      <c r="A25" s="18" t="s">
        <v>36</v>
      </c>
      <c r="B25" s="19"/>
      <c r="C25" s="19"/>
      <c r="D25" s="19"/>
      <c r="E25" s="19"/>
      <c r="F25" s="20"/>
      <c r="G25" s="12">
        <v>44936</v>
      </c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MC. CARLOS MARTINEZ GALAN</v>
      </c>
      <c r="C37" s="22" t="s">
        <v>40</v>
      </c>
      <c r="D37" s="22"/>
      <c r="E37"/>
      <c r="F37" s="22" t="s">
        <v>41</v>
      </c>
      <c r="G37" s="22"/>
    </row>
    <row r="38" spans="1:7" ht="28.5" customHeight="1" x14ac:dyDescent="0.2">
      <c r="A38" s="10" t="s">
        <v>15</v>
      </c>
      <c r="C38" s="31" t="s">
        <v>42</v>
      </c>
      <c r="D38" s="31"/>
      <c r="F38" s="32" t="s">
        <v>14</v>
      </c>
      <c r="G38" s="32"/>
    </row>
    <row r="40" spans="1:7" x14ac:dyDescent="0.2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  <mergeCell ref="A26:F26"/>
    <mergeCell ref="A27:F27"/>
    <mergeCell ref="A28:F28"/>
    <mergeCell ref="A29:F29"/>
    <mergeCell ref="A5:G5"/>
    <mergeCell ref="A23:F23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MC. CARLOS MARTINEZ GALAN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28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1 PAT
3 reportes Individuales
1 lista final de alumnos Acreditados/No acreditados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5" t="str">
        <f>Registro!A21</f>
        <v>Elaboracion del PAT</v>
      </c>
      <c r="B21" s="25"/>
      <c r="C21" s="38" t="s">
        <v>26</v>
      </c>
      <c r="D21" s="38"/>
      <c r="E21" s="38"/>
      <c r="F21" s="37" t="s">
        <v>37</v>
      </c>
      <c r="G21" s="37"/>
      <c r="H21" s="11">
        <v>1</v>
      </c>
    </row>
    <row r="22" spans="1:8" s="6" customFormat="1" ht="35.25" customHeight="1" x14ac:dyDescent="0.2">
      <c r="A22" s="25" t="str">
        <f>Registro!A23</f>
        <v>Elaboracion de informes mensuales</v>
      </c>
      <c r="B22" s="25"/>
      <c r="C22" s="38" t="s">
        <v>26</v>
      </c>
      <c r="D22" s="38"/>
      <c r="E22" s="38"/>
      <c r="F22" s="25" t="s">
        <v>38</v>
      </c>
      <c r="G22" s="25"/>
      <c r="H22" s="11">
        <v>0.33</v>
      </c>
    </row>
    <row r="23" spans="1:8" s="6" customFormat="1" ht="35.25" customHeight="1" x14ac:dyDescent="0.2">
      <c r="A23" s="25" t="str">
        <f>Registro!A24</f>
        <v>Elaboracion de reportes finales</v>
      </c>
      <c r="B23" s="25"/>
      <c r="C23" s="38">
        <v>44932</v>
      </c>
      <c r="D23" s="38"/>
      <c r="E23" s="38"/>
      <c r="F23" s="25" t="s">
        <v>38</v>
      </c>
      <c r="G23" s="25"/>
      <c r="H23" s="11">
        <v>0</v>
      </c>
    </row>
    <row r="24" spans="1:8" s="6" customFormat="1" ht="35.25" customHeight="1" x14ac:dyDescent="0.2">
      <c r="A24" s="25" t="str">
        <f>Registro!A25</f>
        <v>Llenado de documentacion final (anexos)</v>
      </c>
      <c r="B24" s="25"/>
      <c r="C24" s="38">
        <v>44932</v>
      </c>
      <c r="D24" s="38"/>
      <c r="E24" s="38"/>
      <c r="F24" s="25" t="s">
        <v>38</v>
      </c>
      <c r="G24" s="25"/>
      <c r="H24" s="11">
        <v>0</v>
      </c>
    </row>
    <row r="25" spans="1:8" s="6" customFormat="1" ht="18" customHeight="1" x14ac:dyDescent="0.2">
      <c r="A25" s="25"/>
      <c r="B25" s="25"/>
      <c r="C25" s="38"/>
      <c r="D25" s="38"/>
      <c r="E25" s="38"/>
      <c r="F25" s="37"/>
      <c r="G25" s="37"/>
      <c r="H25" s="11"/>
    </row>
    <row r="26" spans="1:8" s="6" customFormat="1" ht="17.25" customHeight="1" x14ac:dyDescent="0.2">
      <c r="A26" s="25"/>
      <c r="B26" s="25"/>
      <c r="C26" s="38"/>
      <c r="D26" s="38"/>
      <c r="E26" s="38"/>
      <c r="F26" s="25"/>
      <c r="G26" s="25"/>
      <c r="H26" s="11"/>
    </row>
    <row r="27" spans="1:8" s="6" customFormat="1" ht="17.25" customHeight="1" x14ac:dyDescent="0.2">
      <c r="A27" s="25"/>
      <c r="B27" s="25"/>
      <c r="C27" s="38"/>
      <c r="D27" s="38"/>
      <c r="E27" s="38"/>
      <c r="F27" s="25"/>
      <c r="G27" s="25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ME. MARTA GABRIELA LIMON OROZCO</v>
      </c>
      <c r="D35" s="22"/>
      <c r="E35" s="22"/>
      <c r="G35" s="22" t="str">
        <f>Registro!F37</f>
        <v>LIC. OFELIA ENRIQUEZ ORDAZ</v>
      </c>
      <c r="H35" s="22"/>
    </row>
    <row r="36" spans="1:8" ht="28.5" customHeight="1" x14ac:dyDescent="0.2">
      <c r="A36" s="10" t="str">
        <f>B8</f>
        <v>MC. CARLOS MARTINEZ GALAN</v>
      </c>
      <c r="C36" s="36" t="s">
        <v>42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5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MC. CARLOS MARTINEZ GALAN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tr">
        <f>Registro!A17</f>
        <v>1 PAT
3 reportes Individuales
1 lista final de alumnos Acreditados/No acreditados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5" t="str">
        <f>Registro!A21</f>
        <v>Elaboracion del PAT</v>
      </c>
      <c r="B21" s="25"/>
      <c r="C21" s="38" t="s">
        <v>26</v>
      </c>
      <c r="D21" s="38"/>
      <c r="E21" s="38"/>
      <c r="F21" s="37" t="s">
        <v>37</v>
      </c>
      <c r="G21" s="37"/>
      <c r="H21" s="11">
        <v>1</v>
      </c>
    </row>
    <row r="22" spans="1:8" s="6" customFormat="1" ht="35.25" customHeight="1" x14ac:dyDescent="0.2">
      <c r="A22" s="25" t="str">
        <f>Registro!A23</f>
        <v>Elaboracion de informes mensuales</v>
      </c>
      <c r="B22" s="25"/>
      <c r="C22" s="43" t="s">
        <v>44</v>
      </c>
      <c r="D22" s="44"/>
      <c r="E22" s="45"/>
      <c r="F22" s="25" t="s">
        <v>38</v>
      </c>
      <c r="G22" s="25"/>
      <c r="H22" s="11">
        <v>0.66</v>
      </c>
    </row>
    <row r="23" spans="1:8" s="6" customFormat="1" ht="35.25" customHeight="1" x14ac:dyDescent="0.2">
      <c r="A23" s="25" t="str">
        <f>Registro!A24</f>
        <v>Elaboracion de reportes finales</v>
      </c>
      <c r="B23" s="25"/>
      <c r="C23" s="38">
        <v>44932</v>
      </c>
      <c r="D23" s="38"/>
      <c r="E23" s="38"/>
      <c r="F23" s="25" t="s">
        <v>38</v>
      </c>
      <c r="G23" s="25"/>
      <c r="H23" s="11">
        <v>0</v>
      </c>
    </row>
    <row r="24" spans="1:8" s="6" customFormat="1" ht="35.25" customHeight="1" x14ac:dyDescent="0.2">
      <c r="A24" s="25" t="str">
        <f>Registro!A25</f>
        <v>Llenado de documentacion final (anexos)</v>
      </c>
      <c r="B24" s="25"/>
      <c r="C24" s="38">
        <v>44932</v>
      </c>
      <c r="D24" s="38"/>
      <c r="E24" s="38"/>
      <c r="F24" s="25" t="s">
        <v>38</v>
      </c>
      <c r="G24" s="25"/>
      <c r="H24" s="11">
        <v>0</v>
      </c>
    </row>
    <row r="25" spans="1:8" s="6" customFormat="1" ht="35.25" customHeight="1" x14ac:dyDescent="0.2">
      <c r="A25" s="25"/>
      <c r="B25" s="25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5"/>
      <c r="B26" s="25"/>
      <c r="C26" s="38"/>
      <c r="D26" s="38"/>
      <c r="E26" s="38"/>
      <c r="F26" s="25"/>
      <c r="G26" s="25"/>
      <c r="H26" s="11"/>
    </row>
    <row r="27" spans="1:8" s="6" customFormat="1" ht="35.25" customHeight="1" x14ac:dyDescent="0.2">
      <c r="A27" s="25"/>
      <c r="B27" s="25"/>
      <c r="C27" s="38"/>
      <c r="D27" s="38"/>
      <c r="E27" s="38"/>
      <c r="F27" s="25"/>
      <c r="G27" s="25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ME. MARTA GABRIELA LIMON OROZCO</v>
      </c>
      <c r="D35" s="22"/>
      <c r="E35" s="22"/>
      <c r="G35" s="22" t="str">
        <f>Registro!F37</f>
        <v>LIC. OFELIA ENRIQUEZ ORDAZ</v>
      </c>
      <c r="H35" s="22"/>
    </row>
    <row r="36" spans="1:8" ht="28.5" customHeight="1" x14ac:dyDescent="0.2">
      <c r="A36" s="10" t="str">
        <f>B8</f>
        <v>MC. CARLOS MARTINEZ GALAN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MC. CARLOS MARTINEZ GALAN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51.75" customHeight="1" x14ac:dyDescent="0.2">
      <c r="A17" s="25" t="str">
        <f>Registro!A17</f>
        <v>1 PAT
3 reportes Individuales
1 lista final de alumnos Acreditados/No acreditados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Elaboracion del PAT</v>
      </c>
      <c r="B21" s="37"/>
      <c r="C21" s="38"/>
      <c r="D21" s="38"/>
      <c r="E21" s="38"/>
      <c r="F21" s="37"/>
      <c r="G21" s="37"/>
      <c r="H21" s="11"/>
    </row>
    <row r="22" spans="1:8" s="6" customFormat="1" x14ac:dyDescent="0.2">
      <c r="A22" s="37" t="str">
        <f>Registro!A23</f>
        <v>Elaboracion de informes mensuales</v>
      </c>
      <c r="B22" s="37"/>
      <c r="C22" s="38"/>
      <c r="D22" s="38"/>
      <c r="E22" s="38"/>
      <c r="F22" s="25"/>
      <c r="G22" s="25"/>
      <c r="H22" s="11"/>
    </row>
    <row r="23" spans="1:8" s="6" customFormat="1" x14ac:dyDescent="0.2">
      <c r="A23" s="37" t="str">
        <f>Registro!A24</f>
        <v>Elaboracion de reportes finales</v>
      </c>
      <c r="B23" s="37"/>
      <c r="C23" s="38"/>
      <c r="D23" s="38"/>
      <c r="E23" s="38"/>
      <c r="F23" s="25"/>
      <c r="G23" s="25"/>
      <c r="H23" s="11"/>
    </row>
    <row r="24" spans="1:8" s="6" customFormat="1" x14ac:dyDescent="0.2">
      <c r="A24" s="37" t="str">
        <f>Registro!A25</f>
        <v>Llenado de documentacion final (anexos)</v>
      </c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25"/>
      <c r="G26" s="25"/>
      <c r="H26" s="11"/>
    </row>
    <row r="27" spans="1:8" s="6" customFormat="1" x14ac:dyDescent="0.2">
      <c r="A27" s="37"/>
      <c r="B27" s="37"/>
      <c r="C27" s="38"/>
      <c r="D27" s="38"/>
      <c r="E27" s="38"/>
      <c r="F27" s="25"/>
      <c r="G27" s="25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ME. MARTA GABRIELA LIMON OROZCO</v>
      </c>
      <c r="D35" s="22"/>
      <c r="E35" s="22"/>
      <c r="G35" s="22" t="str">
        <f>Registro!F37</f>
        <v>LIC. OFELIA ENRIQUEZ ORDAZ</v>
      </c>
      <c r="H35" s="22"/>
    </row>
    <row r="36" spans="1:8" ht="28.5" customHeight="1" x14ac:dyDescent="0.2">
      <c r="A36" s="10" t="str">
        <f>B8</f>
        <v>MC. CARLOS MARTINEZ GALAN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MG</cp:lastModifiedBy>
  <cp:lastPrinted>2022-07-28T18:37:02Z</cp:lastPrinted>
  <dcterms:created xsi:type="dcterms:W3CDTF">2022-07-23T13:46:58Z</dcterms:created>
  <dcterms:modified xsi:type="dcterms:W3CDTF">2022-11-15T21:29:02Z</dcterms:modified>
</cp:coreProperties>
</file>