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IND\2022\2022-2\ESCOLARIZDO\PROYECTOS ESPECIALES\"/>
    </mc:Choice>
  </mc:AlternateContent>
  <xr:revisionPtr revIDLastSave="0" documentId="13_ncr:1_{D3C705BF-2194-48C9-96C7-0B4AF39C381F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4" i="9" l="1"/>
  <c r="A23" i="9"/>
  <c r="A22" i="9"/>
  <c r="A24" i="8"/>
  <c r="A23" i="8"/>
  <c r="A22" i="8"/>
  <c r="A24" i="7"/>
  <c r="A23" i="7"/>
  <c r="A22" i="7"/>
  <c r="A14" i="9"/>
  <c r="G35" i="9"/>
  <c r="C35" i="9"/>
  <c r="A21" i="9"/>
  <c r="A17" i="9"/>
  <c r="G9" i="9"/>
  <c r="B8" i="9"/>
  <c r="A36" i="9" s="1"/>
  <c r="D6" i="9"/>
  <c r="G35" i="8"/>
  <c r="C35" i="8"/>
  <c r="A21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<sst xmlns="http://schemas.openxmlformats.org/spreadsheetml/2006/main" count="108" uniqueCount="48">
  <si>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</si>
  <si>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</si>
  <si>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</si>
  <si>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</si>
  <si>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</si>
  <si>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</si>
  <si>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</si>
  <si>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</si>
  <si>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</si>
  <si>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</si>
  <si>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</si>
  <si>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</si>
  <si>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</si>
  <si>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</si>
  <si>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</si>
  <si>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</si>
  <si>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</si>
  <si>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</si>
  <si>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</si>
  <si>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</si>
  <si>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</si>
  <si>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</si>
  <si>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</si>
  <si>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</si>
  <si>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</si>
  <si>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</si>
  <si>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Jefe de División de Ingeniería en Gestion Empresarial</t>
  </si>
  <si>
    <t>05/09/22 al 21/10/2022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</si>
  <si>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</si>
  <si>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</si>
  <si>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MC. CARLOS MARTINEZ GALAN</t>
  </si>
  <si>
    <t>Dirigir y asesorar las actividades individuales generadas para el desarrollo de los proyectos de residencia profesional.</t>
  </si>
  <si>
    <t>Revisar avance del proyecto según el cronograma de actividades</t>
  </si>
  <si>
    <t>Asesorar el avance del proyecto de acuerdo el cronograma de actividades y necesidades del alumno</t>
  </si>
  <si>
    <t>Asesorar la integracion del documento entregable de residencia profesional</t>
  </si>
  <si>
    <t>Revisar el documento final de residencia profesional</t>
  </si>
  <si>
    <t>05/09/2022-06/01/2023</t>
  </si>
  <si>
    <t>LIC. OFELIA ENRIQUEZ ORDAZ</t>
  </si>
  <si>
    <t>ME. MARTA GABRIELA LIMON OROZCO</t>
  </si>
  <si>
    <t>TUTORIA Y DIRECCIÓN INDIVIDUALIZADA(Residencia Profesional)</t>
  </si>
  <si>
    <t>Fotografia</t>
  </si>
  <si>
    <t>Pantalla de Whatsapp enviados por alumnos</t>
  </si>
  <si>
    <t>Reporte de calificacion final</t>
  </si>
  <si>
    <t>Pantalla de avance de documento</t>
  </si>
  <si>
    <t xml:space="preserve">8 informes finales de residencia profesional.
3 evaluaciones por cada residente.
</t>
  </si>
  <si>
    <t>INDUSTRIAL</t>
  </si>
  <si>
    <t>Jefe de División de Ingeniería Industrial</t>
  </si>
  <si>
    <t>24/10/22  AL 18/11/22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</si>
</sst>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22" t="s">
        <v>21</v>
      </c>
      <c r="C1" s="22"/>
      <c r="D1" s="22"/>
      <c r="E1" s="22"/>
      <c r="F1" s="22"/>
      <c r="G1" s="22"/>
    </row>
    <row r="3" spans="1:7" x14ac:dyDescent="0.2">
      <c r="A3" s="18" t="s">
        <v>23</v>
      </c>
      <c r="B3" s="18"/>
      <c r="C3" s="18"/>
      <c r="D3" s="18"/>
      <c r="E3" s="18"/>
      <c r="F3" s="18"/>
      <c r="G3" s="18"/>
    </row>
    <row r="4" spans="1:7" x14ac:dyDescent="0.2">
      <c r="A4" s="2"/>
      <c r="B4" s="2"/>
      <c r="C4" s="2"/>
      <c r="D4" s="2"/>
      <c r="E4" s="2"/>
    </row>
    <row r="5" spans="1:7" x14ac:dyDescent="0.2">
      <c r="A5" s="18" t="s">
        <v>0</v>
      </c>
      <c r="B5" s="18"/>
      <c r="C5" s="18"/>
      <c r="D5" s="18"/>
      <c r="E5" s="18"/>
      <c r="F5" s="18"/>
      <c r="G5" s="18"/>
    </row>
    <row r="6" spans="1:7" x14ac:dyDescent="0.2">
      <c r="A6" s="27" t="s">
        <v>1</v>
      </c>
      <c r="B6" s="27"/>
      <c r="C6" s="27"/>
      <c r="D6" s="30" t="s">
        <v>45</v>
      </c>
      <c r="E6" s="30"/>
      <c r="F6" s="3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30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31" t="s">
        <v>25</v>
      </c>
      <c r="G9" s="31"/>
    </row>
    <row r="11" spans="1:7" ht="31.5" customHeight="1" x14ac:dyDescent="0.2">
      <c r="A11" s="4" t="s">
        <v>4</v>
      </c>
      <c r="B11" s="24" t="s">
        <v>39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5" t="s">
        <v>5</v>
      </c>
      <c r="B13" s="25"/>
      <c r="C13" s="25"/>
      <c r="D13" s="25"/>
      <c r="E13" s="25"/>
      <c r="F13" s="25"/>
      <c r="G13" s="25"/>
    </row>
    <row r="14" spans="1:7" s="6" customFormat="1" ht="73.5" customHeight="1" x14ac:dyDescent="0.2">
      <c r="A14" s="26" t="s">
        <v>31</v>
      </c>
      <c r="B14" s="26"/>
      <c r="C14" s="26"/>
      <c r="D14" s="26"/>
      <c r="E14" s="26"/>
      <c r="F14" s="26"/>
      <c r="G14" s="26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5" t="s">
        <v>9</v>
      </c>
      <c r="B16" s="25"/>
      <c r="C16" s="25"/>
      <c r="D16" s="25"/>
      <c r="E16" s="25"/>
      <c r="F16" s="25"/>
      <c r="G16" s="25"/>
    </row>
    <row r="17" spans="1:7" s="6" customFormat="1" ht="68.25" customHeight="1" x14ac:dyDescent="0.2">
      <c r="A17" s="26" t="s">
        <v>44</v>
      </c>
      <c r="B17" s="26"/>
      <c r="C17" s="26"/>
      <c r="D17" s="26"/>
      <c r="E17" s="26"/>
      <c r="F17" s="26"/>
      <c r="G17" s="26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5" t="s">
        <v>18</v>
      </c>
      <c r="B19" s="25"/>
      <c r="C19" s="25"/>
      <c r="D19" s="25"/>
      <c r="E19" s="25"/>
      <c r="F19" s="25"/>
      <c r="G19" s="25"/>
    </row>
    <row r="20" spans="1:7" s="6" customFormat="1" x14ac:dyDescent="0.2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">
      <c r="A21" s="19" t="s">
        <v>32</v>
      </c>
      <c r="B21" s="20"/>
      <c r="C21" s="20"/>
      <c r="D21" s="20"/>
      <c r="E21" s="20"/>
      <c r="F21" s="21"/>
      <c r="G21" s="17" t="s">
        <v>36</v>
      </c>
    </row>
    <row r="22" spans="1:7" s="6" customFormat="1" x14ac:dyDescent="0.2">
      <c r="A22" s="19" t="s">
        <v>33</v>
      </c>
      <c r="B22" s="20"/>
      <c r="C22" s="20"/>
      <c r="D22" s="20"/>
      <c r="E22" s="20"/>
      <c r="F22" s="21"/>
      <c r="G22" s="12" t="s">
        <v>36</v>
      </c>
    </row>
    <row r="23" spans="1:7" s="6" customFormat="1" x14ac:dyDescent="0.2">
      <c r="A23" s="19" t="s">
        <v>34</v>
      </c>
      <c r="B23" s="20"/>
      <c r="C23" s="20"/>
      <c r="D23" s="20"/>
      <c r="E23" s="20"/>
      <c r="F23" s="21"/>
      <c r="G23" s="12" t="s">
        <v>36</v>
      </c>
    </row>
    <row r="24" spans="1:7" s="6" customFormat="1" x14ac:dyDescent="0.2">
      <c r="A24" s="19" t="s">
        <v>35</v>
      </c>
      <c r="B24" s="20"/>
      <c r="C24" s="20"/>
      <c r="D24" s="20"/>
      <c r="E24" s="20"/>
      <c r="F24" s="21"/>
      <c r="G24" s="12">
        <v>44911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5" t="s">
        <v>10</v>
      </c>
      <c r="B33" s="25"/>
      <c r="C33" s="25"/>
      <c r="D33" s="25"/>
      <c r="E33" s="25"/>
      <c r="F33" s="25"/>
      <c r="G33" s="25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MC. CARLOS MARTINEZ GALAN</v>
      </c>
      <c r="C37" s="23" t="s">
        <v>38</v>
      </c>
      <c r="D37" s="23"/>
      <c r="E37"/>
      <c r="F37" s="23" t="s">
        <v>37</v>
      </c>
      <c r="G37" s="23"/>
    </row>
    <row r="38" spans="1:7" ht="28.5" customHeight="1" x14ac:dyDescent="0.2">
      <c r="A38" s="10" t="s">
        <v>15</v>
      </c>
      <c r="C38" s="32" t="s">
        <v>26</v>
      </c>
      <c r="D38" s="32"/>
      <c r="F38" s="33" t="s">
        <v>14</v>
      </c>
      <c r="G38" s="33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1:F31"/>
    <mergeCell ref="A25:F25"/>
    <mergeCell ref="A26:F26"/>
    <mergeCell ref="A27:F27"/>
    <mergeCell ref="A28:F28"/>
    <mergeCell ref="A29:F29"/>
    <mergeCell ref="A5:G5"/>
    <mergeCell ref="A23:F23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4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7" t="s">
        <v>1</v>
      </c>
      <c r="B6" s="27"/>
      <c r="C6" s="27"/>
      <c r="D6" s="43" t="s">
        <v>24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ht="31.5" customHeight="1" x14ac:dyDescent="0.2">
      <c r="A11" s="4" t="s">
        <v>4</v>
      </c>
      <c r="B11" s="24" t="str">
        <f>Registro!B11</f>
        <v>TUTORIA Y DIRECCIÓN INDIVIDUALIZADA(Residencia Profesional)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">
        <v>29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72" customHeight="1" x14ac:dyDescent="0.2">
      <c r="A17" s="26" t="str">
        <f>Registro!A17</f>
        <v xml:space="preserve">8 informes finales de residencia profesional.
3 evaluaciones por cada residente.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6" t="str">
        <f>Registro!A21</f>
        <v>Revisar avance del proyecto según el cronograma de actividades</v>
      </c>
      <c r="B21" s="26"/>
      <c r="C21" s="39" t="s">
        <v>27</v>
      </c>
      <c r="D21" s="39"/>
      <c r="E21" s="39"/>
      <c r="F21" s="26" t="s">
        <v>41</v>
      </c>
      <c r="G21" s="26"/>
      <c r="H21" s="11">
        <v>0.33</v>
      </c>
    </row>
    <row r="22" spans="1:8" s="6" customFormat="1" ht="35.25" customHeight="1" x14ac:dyDescent="0.2">
      <c r="A22" s="26" t="str">
        <f>Registro!A22</f>
        <v>Asesorar el avance del proyecto de acuerdo el cronograma de actividades y necesidades del alumno</v>
      </c>
      <c r="B22" s="26"/>
      <c r="C22" s="39" t="s">
        <v>27</v>
      </c>
      <c r="D22" s="39"/>
      <c r="E22" s="39"/>
      <c r="F22" s="38" t="s">
        <v>40</v>
      </c>
      <c r="G22" s="38"/>
      <c r="H22" s="11">
        <v>0.33</v>
      </c>
    </row>
    <row r="23" spans="1:8" s="6" customFormat="1" ht="35.25" customHeight="1" x14ac:dyDescent="0.2">
      <c r="A23" s="26" t="str">
        <f>Registro!A23</f>
        <v>Asesorar la integracion del documento entregable de residencia profesional</v>
      </c>
      <c r="B23" s="26"/>
      <c r="C23" s="39" t="s">
        <v>27</v>
      </c>
      <c r="D23" s="39"/>
      <c r="E23" s="39"/>
      <c r="F23" s="26" t="s">
        <v>43</v>
      </c>
      <c r="G23" s="26"/>
      <c r="H23" s="11">
        <v>0.33</v>
      </c>
    </row>
    <row r="24" spans="1:8" s="6" customFormat="1" ht="35.25" customHeight="1" x14ac:dyDescent="0.2">
      <c r="A24" s="26" t="str">
        <f>Registro!A24</f>
        <v>Revisar el documento final de residencia profesional</v>
      </c>
      <c r="B24" s="26"/>
      <c r="C24" s="39" t="s">
        <v>27</v>
      </c>
      <c r="D24" s="39"/>
      <c r="E24" s="39"/>
      <c r="F24" s="26" t="s">
        <v>42</v>
      </c>
      <c r="G24" s="26"/>
      <c r="H24" s="11">
        <v>0</v>
      </c>
    </row>
    <row r="25" spans="1:8" s="6" customFormat="1" ht="16.5" customHeight="1" x14ac:dyDescent="0.2">
      <c r="A25" s="26"/>
      <c r="B25" s="26"/>
      <c r="C25" s="39"/>
      <c r="D25" s="39"/>
      <c r="E25" s="39"/>
      <c r="F25" s="38"/>
      <c r="G25" s="38"/>
      <c r="H25" s="11"/>
    </row>
    <row r="26" spans="1:8" s="6" customFormat="1" ht="16.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17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ME. MARTA GABRIELA LIMON OROZCO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37" t="s">
        <v>46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8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7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tr">
        <f>Registro!B11</f>
        <v>TUTORIA Y DIRECCIÓN INDIVIDUALIZADA(Residencia Profesional)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45.75" customHeight="1" x14ac:dyDescent="0.2">
      <c r="A14" s="26" t="str">
        <f>Registro!A14</f>
        <v>Dirigir y asesorar las actividades individuales generadas para el desarrollo de los proyectos de residencia profesional.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43.5" customHeight="1" x14ac:dyDescent="0.2">
      <c r="A17" s="26" t="str">
        <f>Registro!A17</f>
        <v xml:space="preserve">8 informes finales de residencia profesional.
3 evaluaciones por cada residente.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6" t="str">
        <f>Registro!A21</f>
        <v>Revisar avance del proyecto según el cronograma de actividades</v>
      </c>
      <c r="B21" s="26"/>
      <c r="C21" s="44" t="s">
        <v>47</v>
      </c>
      <c r="D21" s="45"/>
      <c r="E21" s="46"/>
      <c r="F21" s="26" t="s">
        <v>41</v>
      </c>
      <c r="G21" s="26"/>
      <c r="H21" s="11">
        <v>0.66</v>
      </c>
    </row>
    <row r="22" spans="1:8" s="6" customFormat="1" ht="35.25" customHeight="1" x14ac:dyDescent="0.2">
      <c r="A22" s="26" t="str">
        <f>Registro!A22</f>
        <v>Asesorar el avance del proyecto de acuerdo el cronograma de actividades y necesidades del alumno</v>
      </c>
      <c r="B22" s="26"/>
      <c r="C22" s="44" t="s">
        <v>47</v>
      </c>
      <c r="D22" s="45"/>
      <c r="E22" s="46"/>
      <c r="F22" s="38" t="s">
        <v>40</v>
      </c>
      <c r="G22" s="38"/>
      <c r="H22" s="11">
        <v>0.66</v>
      </c>
    </row>
    <row r="23" spans="1:8" s="6" customFormat="1" ht="35.25" customHeight="1" x14ac:dyDescent="0.2">
      <c r="A23" s="26" t="str">
        <f>Registro!A23</f>
        <v>Asesorar la integracion del documento entregable de residencia profesional</v>
      </c>
      <c r="B23" s="26"/>
      <c r="C23" s="44" t="s">
        <v>47</v>
      </c>
      <c r="D23" s="45"/>
      <c r="E23" s="46"/>
      <c r="F23" s="26" t="s">
        <v>43</v>
      </c>
      <c r="G23" s="26"/>
      <c r="H23" s="11">
        <v>0.66</v>
      </c>
    </row>
    <row r="24" spans="1:8" s="6" customFormat="1" ht="35.25" customHeight="1" x14ac:dyDescent="0.2">
      <c r="A24" s="26" t="str">
        <f>Registro!A24</f>
        <v>Revisar el documento final de residencia profesional</v>
      </c>
      <c r="B24" s="26"/>
      <c r="C24" s="44" t="s">
        <v>47</v>
      </c>
      <c r="D24" s="45"/>
      <c r="E24" s="46"/>
      <c r="F24" s="26" t="s">
        <v>42</v>
      </c>
      <c r="G24" s="26"/>
      <c r="H24" s="11">
        <v>0</v>
      </c>
    </row>
    <row r="25" spans="1:8" s="6" customFormat="1" ht="35.25" customHeight="1" x14ac:dyDescent="0.2">
      <c r="A25" s="26"/>
      <c r="B25" s="26"/>
      <c r="C25" s="39"/>
      <c r="D25" s="39"/>
      <c r="E25" s="39"/>
      <c r="F25" s="38"/>
      <c r="G25" s="38"/>
      <c r="H25" s="11"/>
    </row>
    <row r="26" spans="1:8" s="6" customFormat="1" ht="35.25" customHeight="1" x14ac:dyDescent="0.2">
      <c r="A26" s="26"/>
      <c r="B26" s="26"/>
      <c r="C26" s="39"/>
      <c r="D26" s="39"/>
      <c r="E26" s="39"/>
      <c r="F26" s="26"/>
      <c r="G26" s="26"/>
      <c r="H26" s="11"/>
    </row>
    <row r="27" spans="1:8" s="6" customFormat="1" ht="35.25" customHeight="1" x14ac:dyDescent="0.2">
      <c r="A27" s="26"/>
      <c r="B27" s="26"/>
      <c r="C27" s="39"/>
      <c r="D27" s="39"/>
      <c r="E27" s="39"/>
      <c r="F27" s="26"/>
      <c r="G27" s="26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ME. MARTA GABRIELA LIMON OROZCO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K17" sqref="K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8" t="s">
        <v>23</v>
      </c>
      <c r="B3" s="18"/>
      <c r="C3" s="18"/>
      <c r="D3" s="18"/>
      <c r="E3" s="18"/>
      <c r="F3" s="18"/>
      <c r="G3" s="18"/>
      <c r="H3" s="1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8" t="s">
        <v>0</v>
      </c>
      <c r="B5" s="18"/>
      <c r="C5" s="18"/>
      <c r="D5" s="18"/>
      <c r="E5" s="18"/>
      <c r="F5" s="18"/>
      <c r="G5" s="18"/>
      <c r="H5" s="18"/>
    </row>
    <row r="6" spans="1:8" x14ac:dyDescent="0.2">
      <c r="A6" s="27" t="s">
        <v>1</v>
      </c>
      <c r="B6" s="27"/>
      <c r="C6" s="27"/>
      <c r="D6" s="43" t="str">
        <f>Registro!D6</f>
        <v>INDUSTRIAL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MC. CARLOS MARTINEZ GALAN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9"/>
      <c r="F9" s="4" t="s">
        <v>11</v>
      </c>
      <c r="G9" s="31" t="str">
        <f>Registro!F9</f>
        <v>SEP 22- ENE 23</v>
      </c>
      <c r="H9" s="31"/>
    </row>
    <row r="11" spans="1:8" x14ac:dyDescent="0.2">
      <c r="A11" s="4" t="s">
        <v>4</v>
      </c>
      <c r="B11" s="23" t="s">
        <v>28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5" t="s">
        <v>5</v>
      </c>
      <c r="B13" s="25"/>
      <c r="C13" s="25"/>
      <c r="D13" s="25"/>
      <c r="E13" s="25"/>
      <c r="F13" s="25"/>
      <c r="G13" s="25"/>
      <c r="H13" s="25"/>
    </row>
    <row r="14" spans="1:8" s="6" customFormat="1" ht="25.5" customHeight="1" x14ac:dyDescent="0.2">
      <c r="A14" s="26" t="str">
        <f>Registro!A14</f>
        <v>Dirigir y asesorar las actividades individuales generadas para el desarrollo de los proyectos de residencia profesional.</v>
      </c>
      <c r="B14" s="26"/>
      <c r="C14" s="26"/>
      <c r="D14" s="26"/>
      <c r="E14" s="26"/>
      <c r="F14" s="26"/>
      <c r="G14" s="26"/>
      <c r="H14" s="26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5" t="s">
        <v>9</v>
      </c>
      <c r="B16" s="25"/>
      <c r="C16" s="25"/>
      <c r="D16" s="25"/>
      <c r="E16" s="25"/>
      <c r="F16" s="25"/>
      <c r="G16" s="25"/>
      <c r="H16" s="25"/>
    </row>
    <row r="17" spans="1:8" s="6" customFormat="1" ht="39.75" customHeight="1" x14ac:dyDescent="0.2">
      <c r="A17" s="26" t="str">
        <f>Registro!A17</f>
        <v xml:space="preserve">8 informes finales de residencia profesional.
3 evaluaciones por cada residente.
</v>
      </c>
      <c r="B17" s="26"/>
      <c r="C17" s="26"/>
      <c r="D17" s="26"/>
      <c r="E17" s="26"/>
      <c r="F17" s="26"/>
      <c r="G17" s="26"/>
      <c r="H17" s="26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5" t="s">
        <v>6</v>
      </c>
      <c r="B19" s="25"/>
      <c r="C19" s="25"/>
      <c r="D19" s="25"/>
      <c r="E19" s="25"/>
      <c r="F19" s="25"/>
      <c r="G19" s="25"/>
      <c r="H19" s="25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4.75" customHeight="1" x14ac:dyDescent="0.2">
      <c r="A21" s="26" t="str">
        <f>Registro!A21</f>
        <v>Revisar avance del proyecto según el cronograma de actividades</v>
      </c>
      <c r="B21" s="26"/>
      <c r="C21" s="39"/>
      <c r="D21" s="39"/>
      <c r="E21" s="39"/>
      <c r="F21" s="38"/>
      <c r="G21" s="38"/>
      <c r="H21" s="11"/>
    </row>
    <row r="22" spans="1:8" s="6" customFormat="1" ht="24" customHeight="1" x14ac:dyDescent="0.2">
      <c r="A22" s="26" t="str">
        <f>Registro!A22</f>
        <v>Asesorar el avance del proyecto de acuerdo el cronograma de actividades y necesidades del alumno</v>
      </c>
      <c r="B22" s="26"/>
      <c r="C22" s="39"/>
      <c r="D22" s="39"/>
      <c r="E22" s="39"/>
      <c r="F22" s="26"/>
      <c r="G22" s="26"/>
      <c r="H22" s="11"/>
    </row>
    <row r="23" spans="1:8" s="6" customFormat="1" ht="25.5" customHeight="1" x14ac:dyDescent="0.2">
      <c r="A23" s="26" t="str">
        <f>Registro!A23</f>
        <v>Asesorar la integracion del documento entregable de residencia profesional</v>
      </c>
      <c r="B23" s="26"/>
      <c r="C23" s="39"/>
      <c r="D23" s="39"/>
      <c r="E23" s="39"/>
      <c r="F23" s="26"/>
      <c r="G23" s="26"/>
      <c r="H23" s="11"/>
    </row>
    <row r="24" spans="1:8" s="6" customFormat="1" ht="24.75" customHeight="1" x14ac:dyDescent="0.2">
      <c r="A24" s="26" t="str">
        <f>Registro!A24</f>
        <v>Revisar el documento final de residencia profesional</v>
      </c>
      <c r="B24" s="26"/>
      <c r="C24" s="39"/>
      <c r="D24" s="39"/>
      <c r="E24" s="39"/>
      <c r="F24" s="38"/>
      <c r="G24" s="38"/>
      <c r="H24" s="11"/>
    </row>
    <row r="25" spans="1:8" s="6" customFormat="1" x14ac:dyDescent="0.2">
      <c r="A25" s="38"/>
      <c r="B25" s="38"/>
      <c r="C25" s="39"/>
      <c r="D25" s="39"/>
      <c r="E25" s="39"/>
      <c r="F25" s="38"/>
      <c r="G25" s="38"/>
      <c r="H25" s="11"/>
    </row>
    <row r="26" spans="1:8" s="6" customFormat="1" x14ac:dyDescent="0.2">
      <c r="A26" s="38"/>
      <c r="B26" s="38"/>
      <c r="C26" s="39"/>
      <c r="D26" s="39"/>
      <c r="E26" s="39"/>
      <c r="F26" s="26"/>
      <c r="G26" s="26"/>
      <c r="H26" s="11"/>
    </row>
    <row r="27" spans="1:8" s="6" customFormat="1" x14ac:dyDescent="0.2">
      <c r="A27" s="38"/>
      <c r="B27" s="38"/>
      <c r="C27" s="39"/>
      <c r="D27" s="39"/>
      <c r="E27" s="39"/>
      <c r="F27" s="26"/>
      <c r="G27" s="26"/>
      <c r="H27" s="11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1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1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5" t="s">
        <v>10</v>
      </c>
      <c r="B32" s="25"/>
      <c r="C32" s="25"/>
      <c r="D32" s="25"/>
      <c r="E32" s="25"/>
      <c r="F32" s="25"/>
      <c r="G32" s="25"/>
      <c r="H32" s="25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Registro!C37</f>
        <v>ME. MARTA GABRIELA LIMON OROZCO</v>
      </c>
      <c r="D35" s="23"/>
      <c r="E35" s="23"/>
      <c r="G35" s="23" t="str">
        <f>Registro!F37</f>
        <v>LIC. OFELIA ENRIQUEZ ORDAZ</v>
      </c>
      <c r="H35" s="23"/>
    </row>
    <row r="36" spans="1:8" ht="28.5" customHeight="1" x14ac:dyDescent="0.2">
      <c r="A36" s="10" t="str">
        <f>B8</f>
        <v>MC. CARLOS MARTINEZ GALAN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CARLOS MG</cp:lastModifiedBy>
  <cp:lastPrinted>2022-07-28T18:37:02Z</cp:lastPrinted>
  <dcterms:created xsi:type="dcterms:W3CDTF">2022-07-23T13:46:58Z</dcterms:created>
  <dcterms:modified xsi:type="dcterms:W3CDTF">2022-11-15T21:33:16Z</dcterms:modified>
</cp:coreProperties>
</file>