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C35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27" i="7"/>
  <c r="A27" i="7"/>
  <c r="C26" i="7"/>
  <c r="A26" i="7"/>
  <c r="A24" i="7"/>
  <c r="A23" i="7"/>
  <c r="A22" i="7"/>
  <c r="A21" i="7"/>
  <c r="A17" i="7"/>
  <c r="A14" i="7"/>
  <c r="B11" i="7"/>
  <c r="G9" i="7"/>
  <c r="A36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<sst xmlns="http://schemas.openxmlformats.org/spreadsheetml/2006/main" count="140" uniqueCount="52">
  <si>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</si>
  <si>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</si>
  <si>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</si>
  <si>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</si>
  <si>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</si>
  <si>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</si>
  <si>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</si>
  <si>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</si>
  <si>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</si>
  <si>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</si>
  <si>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</si>
  <si>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</si>
  <si>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</si>
  <si>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</si>
  <si>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</si>
  <si>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</si>
  <si>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</si>
  <si>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</si>
  <si>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</si>
  <si>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</si>
  <si>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</si>
  <si>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</si>
  <si>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</si>
  <si>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</si>
  <si>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</si>
  <si>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</si>
  <si>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</si>
  <si>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</si>
  <si>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</si>
  <si>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</si>
  <si>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</si>
  <si>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</si>
  <si>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</si>
  <si>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</si>
  <si>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</si>
  <si>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</si>
  <si>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</si>
  <si>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</si>
  <si>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</si>
  <si>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</si>
  <si>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</si>
  <si>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</si>
  <si>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</si>
  <si>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</si>
  <si>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</si>
  <si>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</si>
  <si>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</si>
  <si>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4 Reportes parciales del SGI
1 Reporte Final del SGI
2 Instrumentaciones ( de acuerdo a la cantidad de materias)
6 Reportes de Proyectos Individuales</t>
  </si>
  <si>
    <t>Preparación de material didáctico para cada tema de las materias antes citadas. Elaboración de prácticas en laboratorio.</t>
  </si>
  <si>
    <t>Jefe de División de Ingeniería Electromecánica</t>
  </si>
  <si>
    <t>Reporte de proyectos individuales en plataforma</t>
  </si>
  <si>
    <t>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</si>
</sst>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_IEM/AGO2022_DIC2022/REPORTE_SGISEPT2022/EJEMPLO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5">
          <cell r="A25" t="str">
            <v>Preparación de material didáctico para cada tema de las materias antes citadas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51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47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36</v>
      </c>
      <c r="B21" s="19"/>
      <c r="C21" s="19"/>
      <c r="D21" s="19"/>
      <c r="E21" s="19"/>
      <c r="F21" s="20"/>
      <c r="G21" s="12" t="s">
        <v>33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2" t="s">
        <v>33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2" t="s">
        <v>33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2" t="s">
        <v>33</v>
      </c>
    </row>
    <row r="25" spans="1:7" s="6" customFormat="1" x14ac:dyDescent="0.2">
      <c r="A25" s="18" t="s">
        <v>48</v>
      </c>
      <c r="B25" s="19"/>
      <c r="C25" s="19"/>
      <c r="D25" s="19"/>
      <c r="E25" s="19"/>
      <c r="F25" s="20"/>
      <c r="G25" s="12" t="s">
        <v>33</v>
      </c>
    </row>
    <row r="26" spans="1:7" s="6" customFormat="1" x14ac:dyDescent="0.2">
      <c r="A26" s="18" t="s">
        <v>31</v>
      </c>
      <c r="B26" s="19"/>
      <c r="C26" s="19"/>
      <c r="D26" s="19"/>
      <c r="E26" s="19"/>
      <c r="F26" s="20"/>
      <c r="G26" s="12">
        <v>44820</v>
      </c>
    </row>
    <row r="27" spans="1:7" s="6" customFormat="1" x14ac:dyDescent="0.2">
      <c r="A27" s="18" t="s">
        <v>32</v>
      </c>
      <c r="B27" s="19"/>
      <c r="C27" s="19"/>
      <c r="D27" s="19"/>
      <c r="E27" s="19"/>
      <c r="F27" s="20"/>
      <c r="G27" s="12" t="s">
        <v>33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46</v>
      </c>
      <c r="C36" s="21" t="s">
        <v>15</v>
      </c>
      <c r="D36" s="21"/>
      <c r="E36"/>
      <c r="F36" s="21" t="s">
        <v>15</v>
      </c>
      <c r="G36" s="21"/>
    </row>
    <row r="37" spans="1:7" ht="28.5" customHeight="1" x14ac:dyDescent="0.2">
      <c r="A37" s="10" t="s">
        <v>16</v>
      </c>
      <c r="C37" s="31" t="s">
        <v>34</v>
      </c>
      <c r="D37" s="31"/>
      <c r="F37" s="32" t="s">
        <v>14</v>
      </c>
      <c r="G37" s="32"/>
    </row>
    <row r="39" spans="1:7" x14ac:dyDescent="0.2">
      <c r="A39" s="27" t="s">
        <v>20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80" zoomScaleNormal="80" zoomScaleSheetLayoutView="100" workbookViewId="0">
      <selection activeCell="I6" sqref="I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51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2 Instrumentaciones ( de acuerdo a la cantidad de materias)
6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35</v>
      </c>
      <c r="D21" s="38"/>
      <c r="E21" s="38"/>
      <c r="F21" s="37" t="s">
        <v>37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35</v>
      </c>
      <c r="D22" s="38"/>
      <c r="E22" s="38"/>
      <c r="F22" s="24" t="s">
        <v>38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35</v>
      </c>
      <c r="D23" s="38"/>
      <c r="E23" s="38"/>
      <c r="F23" s="24" t="s">
        <v>39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35</v>
      </c>
      <c r="D24" s="38"/>
      <c r="E24" s="38"/>
      <c r="F24" s="37" t="s">
        <v>40</v>
      </c>
      <c r="G24" s="37"/>
      <c r="H24" s="11">
        <v>0.33</v>
      </c>
    </row>
    <row r="25" spans="1:8" s="6" customFormat="1" ht="35.25" customHeight="1" x14ac:dyDescent="0.2">
      <c r="A25" s="24" t="str">
        <f>[1]Registro!A25</f>
        <v>Preparación de material didáctico para cada tema de las materias antes citadas</v>
      </c>
      <c r="B25" s="24"/>
      <c r="C25" s="38" t="s">
        <v>35</v>
      </c>
      <c r="D25" s="38"/>
      <c r="E25" s="38"/>
      <c r="F25" s="37" t="s">
        <v>41</v>
      </c>
      <c r="G25" s="37"/>
      <c r="H25" s="11">
        <v>0.33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>
        <f>Registro!G26</f>
        <v>44820</v>
      </c>
      <c r="D26" s="38"/>
      <c r="E26" s="38"/>
      <c r="F26" s="24" t="s">
        <v>42</v>
      </c>
      <c r="G26" s="24"/>
      <c r="H26" s="11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tr">
        <f>Registro!G27</f>
        <v>05/09/2022-06/01/2023</v>
      </c>
      <c r="D27" s="38"/>
      <c r="E27" s="38"/>
      <c r="F27" s="24" t="s">
        <v>50</v>
      </c>
      <c r="G27" s="24"/>
      <c r="H27" s="11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38.25" customHeight="1" x14ac:dyDescent="0.2">
      <c r="A36" s="10" t="str">
        <f>B8</f>
        <v>BLANCA NICANDRIA RIOS ATAXCA</v>
      </c>
      <c r="C36" s="36" t="s">
        <v>49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BLANCA NICANDRIA RIOS ATAXCA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2 Instrumentaciones ( de acuerdo a la cantidad de materias)
6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44</v>
      </c>
      <c r="D21" s="38"/>
      <c r="E21" s="38"/>
      <c r="F21" s="37" t="s">
        <v>37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44</v>
      </c>
      <c r="D22" s="38"/>
      <c r="E22" s="38"/>
      <c r="F22" s="24" t="s">
        <v>38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44</v>
      </c>
      <c r="D23" s="38"/>
      <c r="E23" s="38"/>
      <c r="F23" s="24" t="s">
        <v>39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44</v>
      </c>
      <c r="D24" s="38"/>
      <c r="E24" s="38"/>
      <c r="F24" s="37" t="s">
        <v>40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citadas. Elaboración de prácticas en laboratorio.</v>
      </c>
      <c r="B25" s="24"/>
      <c r="C25" s="38" t="s">
        <v>44</v>
      </c>
      <c r="D25" s="38"/>
      <c r="E25" s="38"/>
      <c r="F25" s="37" t="s">
        <v>41</v>
      </c>
      <c r="G25" s="37"/>
      <c r="H25" s="11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 t="s">
        <v>44</v>
      </c>
      <c r="D26" s="38"/>
      <c r="E26" s="38"/>
      <c r="F26" s="24" t="s">
        <v>42</v>
      </c>
      <c r="G26" s="24"/>
      <c r="H26" s="11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">
        <v>44</v>
      </c>
      <c r="D27" s="38"/>
      <c r="E27" s="38"/>
      <c r="F27" s="24" t="s">
        <v>43</v>
      </c>
      <c r="G27" s="24"/>
      <c r="H27" s="11">
        <v>0.66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">
        <v>46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BLANCA NICANDRIA RIOS ATAXCA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2 Instrumentaciones ( de acuerdo a la cantidad de materias)
6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45</v>
      </c>
      <c r="D21" s="38"/>
      <c r="E21" s="38"/>
      <c r="F21" s="37" t="s">
        <v>37</v>
      </c>
      <c r="G21" s="37"/>
      <c r="H21" s="11">
        <v>1</v>
      </c>
    </row>
    <row r="22" spans="1:8" s="6" customFormat="1" ht="26.25" customHeight="1" x14ac:dyDescent="0.2">
      <c r="A22" s="37" t="str">
        <f>Registro!A22</f>
        <v>Elaboración, aplicación y calificación de exámenes</v>
      </c>
      <c r="B22" s="37"/>
      <c r="C22" s="38" t="s">
        <v>45</v>
      </c>
      <c r="D22" s="38"/>
      <c r="E22" s="38"/>
      <c r="F22" s="24" t="s">
        <v>38</v>
      </c>
      <c r="G22" s="24"/>
      <c r="H22" s="11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45</v>
      </c>
      <c r="D23" s="38"/>
      <c r="E23" s="38"/>
      <c r="F23" s="24" t="s">
        <v>39</v>
      </c>
      <c r="G23" s="24"/>
      <c r="H23" s="11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45</v>
      </c>
      <c r="D24" s="38"/>
      <c r="E24" s="38"/>
      <c r="F24" s="37" t="s">
        <v>40</v>
      </c>
      <c r="G24" s="37"/>
      <c r="H24" s="11">
        <v>1</v>
      </c>
    </row>
    <row r="25" spans="1:8" s="6" customFormat="1" x14ac:dyDescent="0.2">
      <c r="A25" s="37" t="str">
        <f>Registro!A25</f>
        <v>Preparación de material didáctico para cada tema de las materias antes citadas. Elaboración de prácticas en laboratorio.</v>
      </c>
      <c r="B25" s="37"/>
      <c r="C25" s="38" t="s">
        <v>45</v>
      </c>
      <c r="D25" s="38"/>
      <c r="E25" s="38"/>
      <c r="F25" s="37" t="s">
        <v>41</v>
      </c>
      <c r="G25" s="37"/>
      <c r="H25" s="11">
        <v>1</v>
      </c>
    </row>
    <row r="26" spans="1:8" s="6" customFormat="1" x14ac:dyDescent="0.2">
      <c r="A26" s="37" t="str">
        <f>Registro!A26</f>
        <v>Asesoría Extra clases de las asignaturas</v>
      </c>
      <c r="B26" s="37"/>
      <c r="C26" s="38" t="s">
        <v>45</v>
      </c>
      <c r="D26" s="38"/>
      <c r="E26" s="38"/>
      <c r="F26" s="24" t="s">
        <v>42</v>
      </c>
      <c r="G26" s="24"/>
      <c r="H26" s="11">
        <v>1</v>
      </c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8" t="s">
        <v>45</v>
      </c>
      <c r="D27" s="38"/>
      <c r="E27" s="38"/>
      <c r="F27" s="24" t="s">
        <v>43</v>
      </c>
      <c r="G27" s="24"/>
      <c r="H27" s="11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42" customHeight="1" x14ac:dyDescent="0.2">
      <c r="A36" s="10" t="s">
        <v>46</v>
      </c>
      <c r="C36" s="36" t="s">
        <v>49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2022-10-22T01:53:28Z</dcterms:modified>
</cp:coreProperties>
</file>