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" l="1"/>
  <c r="A38" i="7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G37" i="7"/>
  <c r="C37" i="7"/>
  <c r="C27" i="7"/>
  <c r="A27" i="7"/>
  <c r="A26" i="7"/>
  <c r="A25" i="7"/>
  <c r="A24" i="7"/>
  <c r="A23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<sst xmlns="http://schemas.openxmlformats.org/spreadsheetml/2006/main" count="152" uniqueCount="63">
  <si>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</si>
  <si>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</si>
  <si>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</si>
  <si>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</si>
  <si>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</si>
  <si>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</si>
  <si>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</si>
  <si>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</si>
  <si>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</si>
  <si>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</si>
  <si>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</si>
  <si>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</si>
  <si>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</si>
  <si>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</si>
  <si>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</si>
  <si>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</si>
  <si>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</si>
  <si>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</si>
  <si>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</si>
  <si>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</si>
  <si>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</si>
  <si>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</si>
  <si>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</si>
  <si>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</si>
  <si>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</si>
  <si>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Elaboración, aplicación y calificación de exámenes</t>
  </si>
  <si>
    <t>Proceso de evalución de los trabajos de los alumnos.</t>
  </si>
  <si>
    <t>Asesoría Extra clases de las asignaturas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</si>
  <si>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</si>
  <si>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</si>
  <si>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</si>
  <si>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</si>
  <si>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</si>
  <si>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</si>
  <si>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</si>
  <si>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</si>
  <si>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</si>
  <si>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</si>
  <si>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</si>
  <si>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</si>
  <si>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</si>
  <si>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</si>
  <si>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</si>
  <si>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</si>
  <si>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GESTIÓN ACADÉMICA Y VINCULACIÓN</t>
  </si>
  <si>
    <t>Memorámdum, convocatorias</t>
  </si>
  <si>
    <t>Planeación del curso.</t>
  </si>
  <si>
    <t>Asesoría para alumno que desarrolla su tesis</t>
  </si>
  <si>
    <t>Asesoría alumno tesista</t>
  </si>
  <si>
    <t>Diapositivas, Archivos .pdf</t>
  </si>
  <si>
    <t>Realizar actividades académicas colegiada, reuniones con el núcleo académico a nivel posgrado y participación en cuerpo académico Ciencias de la ingeniería.</t>
  </si>
  <si>
    <t xml:space="preserve">1 Informe de tesis
1 Reporte Final 
2 Instrumentaciones 
Asistencia 1er Seminario Docencia para la investigación
</t>
  </si>
  <si>
    <t>Preparación de material didáctico para materias asignadas.</t>
  </si>
  <si>
    <t>Asistencia en linea a seminario Docencia para la investigación</t>
  </si>
  <si>
    <t>22/09/2022-20/10/2022</t>
  </si>
  <si>
    <t>1 Informe de tesis
1 Reporte Final 
2 Instrumentaciones 
Asistencia 1er Seminario: Docencia para la investigación</t>
  </si>
  <si>
    <t>Investigación Documental del contenido de las asignaturas y tema de tesis</t>
  </si>
  <si>
    <t>Asistencia a reuniones de trabajo con el núcleo académico de posgrado.De igual forma con el cuerpo académico</t>
  </si>
  <si>
    <t>Constancia de asistencia</t>
  </si>
  <si>
    <t>Avances del proyecto en documento electrónico.</t>
  </si>
  <si>
    <t>GESTIÓN ACAD. Y VINC. (NÚCLEO ACADÉMICO BASICO POSGRADO)</t>
  </si>
  <si>
    <t>MCJYS OFELIA ENRÍQUEZ ORDAZ</t>
  </si>
  <si>
    <t>MII ESTEBAN DOMÍNGUEZ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</si>
</sst>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1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4" t="s">
        <v>24</v>
      </c>
      <c r="G9" s="34"/>
    </row>
    <row r="11" spans="1:7" ht="31.5" customHeight="1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50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1" t="s">
        <v>9</v>
      </c>
      <c r="B16" s="32"/>
      <c r="C16" s="32"/>
      <c r="D16" s="32"/>
      <c r="E16" s="32"/>
      <c r="F16" s="32"/>
      <c r="G16" s="33"/>
    </row>
    <row r="17" spans="1:7" s="6" customFormat="1" ht="68.25" customHeight="1" x14ac:dyDescent="0.2">
      <c r="A17" s="30" t="s">
        <v>51</v>
      </c>
      <c r="B17" s="30"/>
      <c r="C17" s="30"/>
      <c r="D17" s="30"/>
      <c r="E17" s="30"/>
      <c r="F17" s="30"/>
      <c r="G17" s="30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2" t="s">
        <v>28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2" t="s">
        <v>28</v>
      </c>
    </row>
    <row r="23" spans="1:7" s="6" customFormat="1" x14ac:dyDescent="0.2">
      <c r="A23" s="18" t="s">
        <v>56</v>
      </c>
      <c r="B23" s="19"/>
      <c r="C23" s="19"/>
      <c r="D23" s="19"/>
      <c r="E23" s="19"/>
      <c r="F23" s="20"/>
      <c r="G23" s="12" t="s">
        <v>28</v>
      </c>
    </row>
    <row r="24" spans="1:7" s="6" customFormat="1" x14ac:dyDescent="0.2">
      <c r="A24" s="18" t="s">
        <v>26</v>
      </c>
      <c r="B24" s="19"/>
      <c r="C24" s="19"/>
      <c r="D24" s="19"/>
      <c r="E24" s="19"/>
      <c r="F24" s="20"/>
      <c r="G24" s="12" t="s">
        <v>28</v>
      </c>
    </row>
    <row r="25" spans="1:7" s="6" customFormat="1" x14ac:dyDescent="0.2">
      <c r="A25" s="18" t="s">
        <v>52</v>
      </c>
      <c r="B25" s="19"/>
      <c r="C25" s="19"/>
      <c r="D25" s="19"/>
      <c r="E25" s="19"/>
      <c r="F25" s="20"/>
      <c r="G25" s="12" t="s">
        <v>28</v>
      </c>
    </row>
    <row r="26" spans="1:7" s="6" customFormat="1" x14ac:dyDescent="0.2">
      <c r="A26" s="18" t="s">
        <v>27</v>
      </c>
      <c r="B26" s="19"/>
      <c r="C26" s="19"/>
      <c r="D26" s="19"/>
      <c r="E26" s="19"/>
      <c r="F26" s="20"/>
      <c r="G26" s="12">
        <v>44820</v>
      </c>
    </row>
    <row r="27" spans="1:7" s="6" customFormat="1" x14ac:dyDescent="0.2">
      <c r="A27" s="18" t="s">
        <v>53</v>
      </c>
      <c r="B27" s="19"/>
      <c r="C27" s="19"/>
      <c r="D27" s="19"/>
      <c r="E27" s="19"/>
      <c r="F27" s="20"/>
      <c r="G27" s="12" t="s">
        <v>54</v>
      </c>
    </row>
    <row r="28" spans="1:7" s="6" customFormat="1" x14ac:dyDescent="0.2">
      <c r="A28" s="18" t="s">
        <v>47</v>
      </c>
      <c r="B28" s="19"/>
      <c r="C28" s="19"/>
      <c r="D28" s="19"/>
      <c r="E28" s="19"/>
      <c r="F28" s="20"/>
      <c r="G28" s="12">
        <v>44819</v>
      </c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41</v>
      </c>
      <c r="C36" s="22" t="s">
        <v>62</v>
      </c>
      <c r="D36" s="22"/>
      <c r="E36"/>
      <c r="F36" s="21" t="s">
        <v>61</v>
      </c>
      <c r="G36" s="21"/>
    </row>
    <row r="37" spans="1:7" ht="28.5" customHeight="1" x14ac:dyDescent="0.2">
      <c r="A37" s="10" t="s">
        <v>15</v>
      </c>
      <c r="C37" s="35" t="s">
        <v>29</v>
      </c>
      <c r="D37" s="35"/>
      <c r="F37" s="36" t="s">
        <v>14</v>
      </c>
      <c r="G37" s="36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28" zoomScale="80" zoomScaleNormal="80" zoomScaleSheetLayoutView="100" workbookViewId="0">
      <selection activeCell="A39" sqref="A39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5" t="s">
        <v>43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45" t="s">
        <v>60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50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46" t="s">
        <v>55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2">
      <c r="A21" s="49" t="s">
        <v>46</v>
      </c>
      <c r="B21" s="50"/>
      <c r="C21" s="49"/>
      <c r="D21" s="53"/>
      <c r="E21" s="50"/>
      <c r="F21" s="51"/>
      <c r="G21" s="52"/>
      <c r="H21" s="14"/>
    </row>
    <row r="22" spans="1:8" s="6" customFormat="1" ht="35.25" customHeight="1" x14ac:dyDescent="0.2">
      <c r="A22" s="24" t="s">
        <v>57</v>
      </c>
      <c r="B22" s="24"/>
      <c r="C22" s="39" t="s">
        <v>30</v>
      </c>
      <c r="D22" s="39"/>
      <c r="E22" s="39"/>
      <c r="F22" s="24" t="s">
        <v>45</v>
      </c>
      <c r="G22" s="24"/>
      <c r="H22" s="11">
        <v>0.33</v>
      </c>
    </row>
    <row r="23" spans="1:8" s="6" customFormat="1" ht="35.25" customHeight="1" x14ac:dyDescent="0.2">
      <c r="A23" s="24" t="str">
        <f>Registro!A22</f>
        <v>Elaboración, aplicación y calificación de exámenes</v>
      </c>
      <c r="B23" s="24"/>
      <c r="C23" s="39" t="s">
        <v>30</v>
      </c>
      <c r="D23" s="39"/>
      <c r="E23" s="39"/>
      <c r="F23" s="24" t="s">
        <v>33</v>
      </c>
      <c r="G23" s="24"/>
      <c r="H23" s="11">
        <v>0.33</v>
      </c>
    </row>
    <row r="24" spans="1:8" s="6" customFormat="1" ht="35.25" customHeight="1" x14ac:dyDescent="0.2">
      <c r="A24" s="24" t="str">
        <f>Registro!A23</f>
        <v>Investigación Documental del contenido de las asignaturas y tema de tesis</v>
      </c>
      <c r="B24" s="24"/>
      <c r="C24" s="39" t="s">
        <v>30</v>
      </c>
      <c r="D24" s="39"/>
      <c r="E24" s="39"/>
      <c r="F24" s="24" t="s">
        <v>34</v>
      </c>
      <c r="G24" s="24"/>
      <c r="H24" s="11">
        <v>0.33</v>
      </c>
    </row>
    <row r="25" spans="1:8" s="6" customFormat="1" ht="35.25" customHeight="1" x14ac:dyDescent="0.2">
      <c r="A25" s="24" t="str">
        <f>Registro!A24</f>
        <v>Proceso de evalución de los trabajos de los alumnos.</v>
      </c>
      <c r="B25" s="24"/>
      <c r="C25" s="39" t="s">
        <v>30</v>
      </c>
      <c r="D25" s="39"/>
      <c r="E25" s="39"/>
      <c r="F25" s="38" t="s">
        <v>35</v>
      </c>
      <c r="G25" s="38"/>
      <c r="H25" s="11">
        <v>0.33</v>
      </c>
    </row>
    <row r="26" spans="1:8" s="6" customFormat="1" ht="35.25" customHeight="1" x14ac:dyDescent="0.2">
      <c r="A26" s="24" t="str">
        <f>[1]Registro!A25</f>
        <v>Preparación de material didáctico para cada tema de las materias antes citadas</v>
      </c>
      <c r="B26" s="24"/>
      <c r="C26" s="39" t="s">
        <v>30</v>
      </c>
      <c r="D26" s="39"/>
      <c r="E26" s="39"/>
      <c r="F26" s="38" t="s">
        <v>49</v>
      </c>
      <c r="G26" s="38"/>
      <c r="H26" s="11">
        <v>0.33</v>
      </c>
    </row>
    <row r="27" spans="1:8" s="6" customFormat="1" ht="35.25" customHeight="1" x14ac:dyDescent="0.2">
      <c r="A27" s="24" t="str">
        <f>Registro!A26</f>
        <v>Asesoría Extra clases de las asignaturas</v>
      </c>
      <c r="B27" s="24"/>
      <c r="C27" s="39">
        <f>Registro!G26</f>
        <v>44820</v>
      </c>
      <c r="D27" s="39"/>
      <c r="E27" s="39"/>
      <c r="F27" s="24" t="s">
        <v>37</v>
      </c>
      <c r="G27" s="24"/>
      <c r="H27" s="11">
        <v>0.33</v>
      </c>
    </row>
    <row r="28" spans="1:8" s="6" customFormat="1" ht="35.25" customHeight="1" x14ac:dyDescent="0.2">
      <c r="A28" s="40" t="s">
        <v>53</v>
      </c>
      <c r="B28" s="41"/>
      <c r="C28" s="42" t="s">
        <v>54</v>
      </c>
      <c r="D28" s="43"/>
      <c r="E28" s="44"/>
      <c r="F28" s="40" t="s">
        <v>58</v>
      </c>
      <c r="G28" s="41"/>
      <c r="H28" s="11">
        <v>0.33</v>
      </c>
    </row>
    <row r="29" spans="1:8" s="6" customFormat="1" ht="26.25" customHeight="1" x14ac:dyDescent="0.2">
      <c r="A29" s="40" t="s">
        <v>48</v>
      </c>
      <c r="B29" s="41"/>
      <c r="C29" s="42">
        <v>44819</v>
      </c>
      <c r="D29" s="43"/>
      <c r="E29" s="44"/>
      <c r="F29" s="40" t="s">
        <v>59</v>
      </c>
      <c r="G29" s="41"/>
      <c r="H29" s="11">
        <v>0.33</v>
      </c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38"/>
      <c r="B31" s="38"/>
      <c r="C31" s="39"/>
      <c r="D31" s="39"/>
      <c r="E31" s="39"/>
      <c r="F31" s="38"/>
      <c r="G31" s="38"/>
      <c r="H31" s="11"/>
    </row>
    <row r="32" spans="1:8" s="6" customFormat="1" x14ac:dyDescent="0.2">
      <c r="A32" s="38"/>
      <c r="B32" s="38"/>
      <c r="C32" s="39"/>
      <c r="D32" s="39"/>
      <c r="E32" s="39"/>
      <c r="F32" s="38"/>
      <c r="G32" s="38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3" t="s">
        <v>10</v>
      </c>
      <c r="B34" s="23"/>
      <c r="C34" s="23"/>
      <c r="D34" s="23"/>
      <c r="E34" s="23"/>
      <c r="F34" s="23"/>
      <c r="G34" s="23"/>
      <c r="H34" s="23"/>
    </row>
    <row r="35" spans="1:8" s="6" customFormat="1" ht="16.5" customHeight="1" x14ac:dyDescent="0.2">
      <c r="A35" s="28"/>
      <c r="B35" s="28"/>
      <c r="C35" s="28"/>
      <c r="D35" s="28"/>
      <c r="E35" s="28"/>
      <c r="F35" s="28"/>
      <c r="G35" s="28"/>
      <c r="H35" s="28"/>
    </row>
    <row r="36" spans="1:8" ht="42.75" customHeight="1" x14ac:dyDescent="0.2"/>
    <row r="37" spans="1:8" ht="38.25" customHeight="1" x14ac:dyDescent="0.2">
      <c r="A37" s="16" t="s">
        <v>41</v>
      </c>
      <c r="C37" s="22" t="str">
        <f>Registro!C36</f>
        <v>MII ESTEBAN DOMÍNGUEZ FISCAL</v>
      </c>
      <c r="D37" s="22"/>
      <c r="E37" s="22"/>
      <c r="G37" s="22" t="str">
        <f>Registro!F36</f>
        <v>MCJYS OFELIA ENRÍQUEZ ORDAZ</v>
      </c>
      <c r="H37" s="22"/>
    </row>
    <row r="38" spans="1:8" x14ac:dyDescent="0.2">
      <c r="A38" s="10" t="str">
        <f>Registro!A37</f>
        <v>Profesor</v>
      </c>
      <c r="C38" s="37" t="s">
        <v>42</v>
      </c>
      <c r="D38" s="37"/>
      <c r="E38" s="37"/>
      <c r="G38" s="15" t="s">
        <v>14</v>
      </c>
      <c r="H38" s="15"/>
    </row>
    <row r="39" spans="1:8" ht="24.75" customHeight="1" x14ac:dyDescent="0.2"/>
    <row r="40" spans="1:8" x14ac:dyDescent="0.2">
      <c r="A40" s="27" t="s">
        <v>20</v>
      </c>
      <c r="B40" s="27"/>
      <c r="C40" s="27"/>
      <c r="D40" s="27"/>
      <c r="E40" s="27"/>
      <c r="F40" s="27"/>
      <c r="G40" s="27"/>
      <c r="H40" s="27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5" t="s">
        <v>43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BLANCA NICANDRIA RIOS ATAXCA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1" t="str">
        <f>Registro!B11</f>
        <v>GESTIÓN ACADÉMICA Y VINCULACIÓN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académicas colegiada, reuniones con el núcleo académico a nivel posgrado y participación en cuerpo académico Ciencias de la ingeniería.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1 Informe de tesis
1 Reporte Final 
2 Instrumentaciones 
Asistencia 1er Seminario Docencia para la investigación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39</v>
      </c>
      <c r="D21" s="39"/>
      <c r="E21" s="39"/>
      <c r="F21" s="38" t="s">
        <v>32</v>
      </c>
      <c r="G21" s="38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9" t="s">
        <v>39</v>
      </c>
      <c r="D22" s="39"/>
      <c r="E22" s="39"/>
      <c r="F22" s="24" t="s">
        <v>33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 y tema de tesis</v>
      </c>
      <c r="B23" s="24"/>
      <c r="C23" s="39" t="s">
        <v>39</v>
      </c>
      <c r="D23" s="39"/>
      <c r="E23" s="39"/>
      <c r="F23" s="24" t="s">
        <v>34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9" t="s">
        <v>39</v>
      </c>
      <c r="D24" s="39"/>
      <c r="E24" s="39"/>
      <c r="F24" s="38" t="s">
        <v>35</v>
      </c>
      <c r="G24" s="38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materias asignadas.</v>
      </c>
      <c r="B25" s="24"/>
      <c r="C25" s="39" t="s">
        <v>39</v>
      </c>
      <c r="D25" s="39"/>
      <c r="E25" s="39"/>
      <c r="F25" s="38" t="s">
        <v>36</v>
      </c>
      <c r="G25" s="38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9" t="s">
        <v>39</v>
      </c>
      <c r="D26" s="39"/>
      <c r="E26" s="39"/>
      <c r="F26" s="24" t="s">
        <v>37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Asistencia en linea a seminario Docencia para la investigación</v>
      </c>
      <c r="B27" s="24"/>
      <c r="C27" s="39" t="s">
        <v>39</v>
      </c>
      <c r="D27" s="39"/>
      <c r="E27" s="39"/>
      <c r="F27" s="24" t="s">
        <v>38</v>
      </c>
      <c r="G27" s="24"/>
      <c r="H27" s="11">
        <v>0.66</v>
      </c>
    </row>
    <row r="28" spans="1:8" s="6" customFormat="1" x14ac:dyDescent="0.2">
      <c r="A28" s="38" t="str">
        <f>Registro!A28</f>
        <v>Asesoría para alumno que desarrolla su tesis</v>
      </c>
      <c r="B28" s="38"/>
      <c r="C28" s="39">
        <f>Registro!G28</f>
        <v>44819</v>
      </c>
      <c r="D28" s="39"/>
      <c r="E28" s="39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ESTEBAN DOMÍNGUEZ FISCAL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10" t="str">
        <f>Registro!A37</f>
        <v>Profesor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5" t="s">
        <v>43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BLANCA NICANDRIA RIOS ATAXCA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1" t="str">
        <f>Registro!B11</f>
        <v>GESTIÓN ACADÉMICA Y VINCULACIÓN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académicas colegiada, reuniones con el núcleo académico a nivel posgrado y participación en cuerpo académico Ciencias de la ingeniería.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1 Informe de tesis
1 Reporte Final 
2 Instrumentaciones 
Asistencia 1er Seminario Docencia para la investigación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9" t="s">
        <v>40</v>
      </c>
      <c r="D21" s="39"/>
      <c r="E21" s="39"/>
      <c r="F21" s="38" t="s">
        <v>32</v>
      </c>
      <c r="G21" s="38"/>
      <c r="H21" s="11">
        <v>1</v>
      </c>
    </row>
    <row r="22" spans="1:8" s="6" customFormat="1" ht="26.25" customHeight="1" x14ac:dyDescent="0.2">
      <c r="A22" s="38" t="str">
        <f>Registro!A22</f>
        <v>Elaboración, aplicación y calificación de exámenes</v>
      </c>
      <c r="B22" s="38"/>
      <c r="C22" s="39" t="s">
        <v>40</v>
      </c>
      <c r="D22" s="39"/>
      <c r="E22" s="39"/>
      <c r="F22" s="24" t="s">
        <v>33</v>
      </c>
      <c r="G22" s="24"/>
      <c r="H22" s="11">
        <v>1</v>
      </c>
    </row>
    <row r="23" spans="1:8" s="6" customFormat="1" x14ac:dyDescent="0.2">
      <c r="A23" s="38" t="str">
        <f>Registro!A23</f>
        <v>Investigación Documental del contenido de las asignaturas y tema de tesis</v>
      </c>
      <c r="B23" s="38"/>
      <c r="C23" s="39" t="s">
        <v>40</v>
      </c>
      <c r="D23" s="39"/>
      <c r="E23" s="39"/>
      <c r="F23" s="24" t="s">
        <v>34</v>
      </c>
      <c r="G23" s="24"/>
      <c r="H23" s="11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9" t="s">
        <v>40</v>
      </c>
      <c r="D24" s="39"/>
      <c r="E24" s="39"/>
      <c r="F24" s="38" t="s">
        <v>35</v>
      </c>
      <c r="G24" s="38"/>
      <c r="H24" s="11">
        <v>1</v>
      </c>
    </row>
    <row r="25" spans="1:8" s="6" customFormat="1" x14ac:dyDescent="0.2">
      <c r="A25" s="38" t="str">
        <f>Registro!A25</f>
        <v>Preparación de material didáctico para materias asignadas.</v>
      </c>
      <c r="B25" s="38"/>
      <c r="C25" s="39" t="s">
        <v>40</v>
      </c>
      <c r="D25" s="39"/>
      <c r="E25" s="39"/>
      <c r="F25" s="38" t="s">
        <v>36</v>
      </c>
      <c r="G25" s="38"/>
      <c r="H25" s="11">
        <v>1</v>
      </c>
    </row>
    <row r="26" spans="1:8" s="6" customFormat="1" x14ac:dyDescent="0.2">
      <c r="A26" s="38" t="str">
        <f>Registro!A26</f>
        <v>Asesoría Extra clases de las asignaturas</v>
      </c>
      <c r="B26" s="38"/>
      <c r="C26" s="39" t="s">
        <v>40</v>
      </c>
      <c r="D26" s="39"/>
      <c r="E26" s="39"/>
      <c r="F26" s="24" t="s">
        <v>37</v>
      </c>
      <c r="G26" s="24"/>
      <c r="H26" s="11">
        <v>1</v>
      </c>
    </row>
    <row r="27" spans="1:8" s="6" customFormat="1" x14ac:dyDescent="0.2">
      <c r="A27" s="38" t="str">
        <f>Registro!A27</f>
        <v>Asistencia en linea a seminario Docencia para la investigación</v>
      </c>
      <c r="B27" s="38"/>
      <c r="C27" s="39" t="s">
        <v>40</v>
      </c>
      <c r="D27" s="39"/>
      <c r="E27" s="39"/>
      <c r="F27" s="24" t="s">
        <v>38</v>
      </c>
      <c r="G27" s="24"/>
      <c r="H27" s="11">
        <v>1</v>
      </c>
    </row>
    <row r="28" spans="1:8" s="6" customFormat="1" x14ac:dyDescent="0.2">
      <c r="A28" s="38" t="str">
        <f>Registro!A28</f>
        <v>Asesoría para alumno que desarrolla su tesis</v>
      </c>
      <c r="B28" s="38"/>
      <c r="C28" s="39">
        <f>Registro!G28</f>
        <v>44819</v>
      </c>
      <c r="D28" s="39"/>
      <c r="E28" s="39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ESTEBAN DOMÍNGUEZ FISCAL</v>
      </c>
      <c r="D35" s="21"/>
      <c r="E35" s="21"/>
      <c r="G35" s="21" t="str">
        <f>Registro!F36</f>
        <v>MCJYS OFELIA ENRÍQUEZ ORDAZ</v>
      </c>
      <c r="H35" s="21"/>
    </row>
    <row r="36" spans="1:8" ht="42" customHeight="1" x14ac:dyDescent="0.2">
      <c r="A36" s="10" t="s">
        <v>41</v>
      </c>
      <c r="C36" s="37" t="s">
        <v>42</v>
      </c>
      <c r="D36" s="37"/>
      <c r="E36" s="37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2022-10-29T05:31:49Z</dcterms:modified>
</cp:coreProperties>
</file>