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PROYECTO INDIVIDUAL\"/>
    </mc:Choice>
  </mc:AlternateContent>
  <bookViews>
    <workbookView xWindow="0" yWindow="0" windowWidth="9855" windowHeight="727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B11" i="7"/>
  <c r="C35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A22" i="7"/>
  <c r="A21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<sst xmlns="http://schemas.openxmlformats.org/spreadsheetml/2006/main" count="132" uniqueCount="56">
  <si>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</si>
  <si>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</si>
  <si>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</si>
  <si>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</si>
  <si>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</si>
  <si>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</si>
  <si>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</si>
  <si>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</si>
  <si>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</si>
  <si>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</si>
  <si>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</si>
  <si>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</si>
  <si>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</si>
  <si>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</si>
  <si>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</si>
  <si>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</si>
  <si>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</si>
  <si>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</si>
  <si>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</si>
  <si>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</si>
  <si>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</si>
  <si>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</si>
  <si>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</si>
  <si>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</si>
  <si>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</si>
  <si>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</si>
  <si>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</si>
  <si>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</si>
  <si>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</si>
  <si>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</si>
  <si>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</si>
  <si>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</si>
  <si>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</si>
  <si>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</si>
  <si>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</si>
  <si>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</si>
  <si>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</si>
  <si>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BLANCA NICANDRIA RIOS ATAXCA</t>
  </si>
  <si>
    <t>Jefe de División de Ingeniería Electromecánica</t>
  </si>
  <si>
    <t>ELECTROMECÁNICA</t>
  </si>
  <si>
    <t>05/09/2022-06/01/2024</t>
  </si>
  <si>
    <t>Asesorar a los alumnos de residencia y tesista, para que lleven a cabo su trabajo y culminen con el informe de residencias y tess al finalizar el proyecto.</t>
  </si>
  <si>
    <t>DOCENCIA (ASESORIA /TALLER MATERIA, TUTORÍA GRUPAL)</t>
  </si>
  <si>
    <t>Elaboración del PAT</t>
  </si>
  <si>
    <t>05/09/2022-26/09/2022</t>
  </si>
  <si>
    <t>Elaboración de Informe mensual de tutorías.</t>
  </si>
  <si>
    <t>Documento electrónico.</t>
  </si>
  <si>
    <t>Documnto electrónico 1er informe.</t>
  </si>
  <si>
    <t xml:space="preserve">Documento electrónico </t>
  </si>
  <si>
    <t>Revisión de anteproyectos de investigación generando banco de información.</t>
  </si>
  <si>
    <t>Presentación del PAT a los tutorados.</t>
  </si>
  <si>
    <t>05/09/2022-19/09/2022</t>
  </si>
  <si>
    <t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t>
  </si>
  <si>
    <t>MII. ESTEBAN DOMINGUEZ FISCAL</t>
  </si>
  <si>
    <t>MCJYS OFELIA ENRÍQUEZ ORDAZ</t>
  </si>
  <si>
    <t>2 grupos que generan Anteproyectos de investigación
1 PAT (Plan de acción tutorial)
3 informes mensuales de actividades de tutoría grupal
Lista de alumnos aprobados en las tutorías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</si>
</sst>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14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2" style="1" customWidth="1"/>
    <col min="3" max="3" width="11.140625" style="1" customWidth="1"/>
    <col min="4" max="4" width="20.85546875" style="1" customWidth="1"/>
    <col min="5" max="5" width="3.285156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8" t="s">
        <v>39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">
      <c r="A11" s="4" t="s">
        <v>4</v>
      </c>
      <c r="B11" s="23" t="s">
        <v>42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54.75" customHeight="1" x14ac:dyDescent="0.2">
      <c r="A14" s="25" t="s">
        <v>52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55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19" t="s">
        <v>43</v>
      </c>
      <c r="B21" s="20"/>
      <c r="C21" s="20"/>
      <c r="D21" s="20"/>
      <c r="E21" s="20"/>
      <c r="F21" s="21"/>
      <c r="G21" s="12" t="s">
        <v>51</v>
      </c>
    </row>
    <row r="22" spans="1:7" s="6" customFormat="1" x14ac:dyDescent="0.2">
      <c r="A22" s="19" t="s">
        <v>50</v>
      </c>
      <c r="B22" s="20"/>
      <c r="C22" s="20"/>
      <c r="D22" s="20"/>
      <c r="E22" s="20"/>
      <c r="F22" s="21"/>
      <c r="G22" s="17" t="s">
        <v>44</v>
      </c>
    </row>
    <row r="23" spans="1:7" s="6" customFormat="1" ht="24.75" customHeight="1" x14ac:dyDescent="0.2">
      <c r="A23" s="19" t="s">
        <v>45</v>
      </c>
      <c r="B23" s="20"/>
      <c r="C23" s="20"/>
      <c r="D23" s="20"/>
      <c r="E23" s="20"/>
      <c r="F23" s="21"/>
      <c r="G23" s="12" t="s">
        <v>25</v>
      </c>
    </row>
    <row r="24" spans="1:7" s="6" customFormat="1" x14ac:dyDescent="0.2">
      <c r="A24" s="19" t="s">
        <v>49</v>
      </c>
      <c r="B24" s="20"/>
      <c r="C24" s="20"/>
      <c r="D24" s="20"/>
      <c r="E24" s="20"/>
      <c r="F24" s="21"/>
      <c r="G24" s="12" t="s">
        <v>25</v>
      </c>
    </row>
    <row r="25" spans="1:7" s="6" customFormat="1" x14ac:dyDescent="0.2">
      <c r="A25" s="33"/>
      <c r="B25" s="34"/>
      <c r="C25" s="34"/>
      <c r="D25" s="34"/>
      <c r="E25" s="34"/>
      <c r="F25" s="35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19"/>
      <c r="B31" s="20"/>
      <c r="C31" s="20"/>
      <c r="D31" s="20"/>
      <c r="E31" s="20"/>
      <c r="F31" s="2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ht="46.5" customHeigh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37"/>
      <c r="B34" s="37"/>
      <c r="C34" s="37"/>
      <c r="D34" s="37"/>
      <c r="E34" s="37"/>
      <c r="F34" s="37"/>
      <c r="G34" s="37"/>
    </row>
    <row r="36" spans="1:7" ht="42.75" customHeight="1" x14ac:dyDescent="0.2"/>
    <row r="37" spans="1:7" ht="28.5" customHeight="1" x14ac:dyDescent="0.25">
      <c r="A37" s="16" t="s">
        <v>37</v>
      </c>
      <c r="C37" s="22" t="s">
        <v>53</v>
      </c>
      <c r="D37" s="22"/>
      <c r="E37"/>
      <c r="F37" s="22" t="s">
        <v>54</v>
      </c>
      <c r="G37" s="22"/>
    </row>
    <row r="38" spans="1:7" x14ac:dyDescent="0.2">
      <c r="A38" s="10" t="s">
        <v>15</v>
      </c>
      <c r="C38" s="38" t="s">
        <v>26</v>
      </c>
      <c r="D38" s="38"/>
      <c r="F38" s="39" t="s">
        <v>14</v>
      </c>
      <c r="G38" s="39"/>
    </row>
    <row r="40" spans="1:7" x14ac:dyDescent="0.2">
      <c r="A40" s="36" t="s">
        <v>19</v>
      </c>
      <c r="B40" s="36"/>
      <c r="C40" s="36"/>
      <c r="D40" s="36"/>
      <c r="E40" s="36"/>
      <c r="F40" s="36"/>
      <c r="G40" s="36"/>
    </row>
  </sheetData>
  <mergeCells count="33"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23:F23"/>
    <mergeCell ref="A25:F25"/>
    <mergeCell ref="A24:F24"/>
    <mergeCell ref="B1:E1"/>
    <mergeCell ref="F1:G1"/>
    <mergeCell ref="A30:F30"/>
    <mergeCell ref="A31:F31"/>
    <mergeCell ref="A26:F26"/>
    <mergeCell ref="A27:F27"/>
    <mergeCell ref="A28:F28"/>
    <mergeCell ref="A29:F29"/>
    <mergeCell ref="B8:G8"/>
    <mergeCell ref="B11:G11"/>
    <mergeCell ref="A13:G13"/>
    <mergeCell ref="A14:G14"/>
    <mergeCell ref="A3:G3"/>
    <mergeCell ref="A5:G5"/>
    <mergeCell ref="A6:C6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="80" zoomScaleNormal="8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3.7109375" style="1" customWidth="1"/>
    <col min="2" max="2" width="3.28515625" style="1" customWidth="1"/>
    <col min="3" max="3" width="7.7109375" style="1" customWidth="1"/>
    <col min="4" max="4" width="8.28515625" style="1" customWidth="1"/>
    <col min="5" max="5" width="16.5703125" style="1" customWidth="1"/>
    <col min="6" max="6" width="4.140625" style="1" customWidth="1"/>
    <col min="7" max="7" width="11.42578125" style="1"/>
    <col min="8" max="8" width="25.5703125" style="1" customWidth="1"/>
    <col min="9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">
        <v>39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37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3" t="str">
        <f>Registro!B11</f>
        <v>DOCENCIA (ASESORIA /TALLER MATERIA, TUTORÍA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41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2 grupos que generan Anteproyectos de investigación
1 PAT (Plan de acción tutorial)
3 informes mensuales de actividades de tutoría grupal
Lista de alumnos aprobados en las tutorías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5" t="str">
        <f>Registro!A21</f>
        <v>Elaboración del PAT</v>
      </c>
      <c r="B21" s="25"/>
      <c r="C21" s="42" t="s">
        <v>27</v>
      </c>
      <c r="D21" s="42"/>
      <c r="E21" s="42"/>
      <c r="F21" s="41" t="s">
        <v>46</v>
      </c>
      <c r="G21" s="41"/>
      <c r="H21" s="11">
        <v>1</v>
      </c>
    </row>
    <row r="22" spans="1:8" s="6" customFormat="1" ht="35.25" customHeight="1" x14ac:dyDescent="0.2">
      <c r="A22" s="25" t="str">
        <f>Registro!A23</f>
        <v>Elaboración de Informe mensual de tutorías.</v>
      </c>
      <c r="B22" s="25"/>
      <c r="C22" s="43" t="s">
        <v>25</v>
      </c>
      <c r="D22" s="44"/>
      <c r="E22" s="45"/>
      <c r="F22" s="25" t="s">
        <v>47</v>
      </c>
      <c r="G22" s="25"/>
      <c r="H22" s="11">
        <v>0.33</v>
      </c>
    </row>
    <row r="23" spans="1:8" s="6" customFormat="1" ht="35.25" customHeight="1" x14ac:dyDescent="0.2">
      <c r="A23" s="25" t="str">
        <f>Registro!A24</f>
        <v>Revisión de anteproyectos de investigación generando banco de información.</v>
      </c>
      <c r="B23" s="25"/>
      <c r="C23" s="43" t="s">
        <v>40</v>
      </c>
      <c r="D23" s="44"/>
      <c r="E23" s="45"/>
      <c r="F23" s="25" t="s">
        <v>48</v>
      </c>
      <c r="G23" s="25"/>
      <c r="H23" s="11">
        <v>0.33</v>
      </c>
    </row>
    <row r="24" spans="1:8" s="6" customFormat="1" ht="35.25" customHeight="1" x14ac:dyDescent="0.2">
      <c r="A24" s="33"/>
      <c r="B24" s="35"/>
      <c r="C24" s="43"/>
      <c r="D24" s="44"/>
      <c r="E24" s="45"/>
      <c r="F24" s="33"/>
      <c r="G24" s="35"/>
      <c r="H24" s="11"/>
    </row>
    <row r="25" spans="1:8" s="6" customFormat="1" ht="17.25" customHeight="1" x14ac:dyDescent="0.2">
      <c r="A25" s="25"/>
      <c r="B25" s="25"/>
      <c r="C25" s="42"/>
      <c r="D25" s="42"/>
      <c r="E25" s="42"/>
      <c r="F25" s="41"/>
      <c r="G25" s="41"/>
      <c r="H25" s="11"/>
    </row>
    <row r="26" spans="1:8" s="6" customFormat="1" ht="12.75" customHeight="1" x14ac:dyDescent="0.2">
      <c r="A26" s="25"/>
      <c r="B26" s="25"/>
      <c r="C26" s="42"/>
      <c r="D26" s="42"/>
      <c r="E26" s="42"/>
      <c r="F26" s="25"/>
      <c r="G26" s="25"/>
      <c r="H26" s="11"/>
    </row>
    <row r="27" spans="1:8" s="6" customFormat="1" ht="17.25" customHeight="1" x14ac:dyDescent="0.2">
      <c r="A27" s="25"/>
      <c r="B27" s="25"/>
      <c r="C27" s="42"/>
      <c r="D27" s="42"/>
      <c r="E27" s="42"/>
      <c r="F27" s="25"/>
      <c r="G27" s="25"/>
      <c r="H27" s="11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37</v>
      </c>
      <c r="C35" s="23" t="str">
        <f>Registro!C37</f>
        <v>MII. ESTEBAN DOMINGUEZ FISCAL</v>
      </c>
      <c r="D35" s="23"/>
      <c r="E35" s="23"/>
      <c r="G35" s="23" t="str">
        <f>Registro!F37</f>
        <v>MCJYS OFELIA ENRÍQUEZ ORDAZ</v>
      </c>
      <c r="H35" s="23"/>
    </row>
    <row r="36" spans="1:8" ht="38.25" customHeight="1" x14ac:dyDescent="0.2">
      <c r="A36" s="10" t="s">
        <v>15</v>
      </c>
      <c r="C36" s="40" t="s">
        <v>38</v>
      </c>
      <c r="D36" s="40"/>
      <c r="E36" s="40"/>
      <c r="G36" s="15" t="s">
        <v>14</v>
      </c>
      <c r="H36" s="15"/>
    </row>
    <row r="38" spans="1:8" ht="24.75" customHeight="1" x14ac:dyDescent="0.2">
      <c r="A38" s="36" t="s">
        <v>20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tr">
        <f>Registro!D6</f>
        <v>ELECTROMECÁNICA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2" t="str">
        <f>Registro!B11</f>
        <v>DOCENCIA (ASESORIA /TALLER MATERIA, TUTORÍA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9.5" customHeight="1" x14ac:dyDescent="0.2">
      <c r="A17" s="25" t="str">
        <f>Registro!A17</f>
        <v>2 grupos que generan Anteproyectos de investigación
1 PAT (Plan de acción tutorial)
3 informes mensuales de actividades de tutoría grupal
Lista de alumnos aprobados en las tutorías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5" t="str">
        <f>Registro!A21</f>
        <v>Elaboración del PAT</v>
      </c>
      <c r="B21" s="25"/>
      <c r="C21" s="42" t="s">
        <v>35</v>
      </c>
      <c r="D21" s="42"/>
      <c r="E21" s="42"/>
      <c r="F21" s="41" t="s">
        <v>28</v>
      </c>
      <c r="G21" s="41"/>
      <c r="H21" s="11">
        <v>0.66</v>
      </c>
    </row>
    <row r="22" spans="1:8" s="6" customFormat="1" ht="35.25" customHeight="1" x14ac:dyDescent="0.2">
      <c r="A22" s="25" t="str">
        <f>Registro!A23</f>
        <v>Elaboración de Informe mensual de tutorías.</v>
      </c>
      <c r="B22" s="25"/>
      <c r="C22" s="42" t="s">
        <v>35</v>
      </c>
      <c r="D22" s="42"/>
      <c r="E22" s="42"/>
      <c r="F22" s="25" t="s">
        <v>29</v>
      </c>
      <c r="G22" s="25"/>
      <c r="H22" s="11">
        <v>0.66</v>
      </c>
    </row>
    <row r="23" spans="1:8" s="6" customFormat="1" ht="35.25" customHeight="1" x14ac:dyDescent="0.2">
      <c r="A23" s="25">
        <f>Registro!A25</f>
        <v>0</v>
      </c>
      <c r="B23" s="25"/>
      <c r="C23" s="42" t="s">
        <v>35</v>
      </c>
      <c r="D23" s="42"/>
      <c r="E23" s="42"/>
      <c r="F23" s="25" t="s">
        <v>30</v>
      </c>
      <c r="G23" s="25"/>
      <c r="H23" s="11">
        <v>0.66</v>
      </c>
    </row>
    <row r="24" spans="1:8" s="6" customFormat="1" ht="35.25" customHeight="1" x14ac:dyDescent="0.2">
      <c r="A24" s="25" t="e">
        <f>Registro!#REF!</f>
        <v>#REF!</v>
      </c>
      <c r="B24" s="25"/>
      <c r="C24" s="42" t="s">
        <v>35</v>
      </c>
      <c r="D24" s="42"/>
      <c r="E24" s="42"/>
      <c r="F24" s="41" t="s">
        <v>31</v>
      </c>
      <c r="G24" s="41"/>
      <c r="H24" s="11">
        <v>0.66</v>
      </c>
    </row>
    <row r="25" spans="1:8" s="6" customFormat="1" ht="35.25" customHeight="1" x14ac:dyDescent="0.2">
      <c r="A25" s="25">
        <f>Registro!A26</f>
        <v>0</v>
      </c>
      <c r="B25" s="25"/>
      <c r="C25" s="42" t="s">
        <v>35</v>
      </c>
      <c r="D25" s="42"/>
      <c r="E25" s="42"/>
      <c r="F25" s="41" t="s">
        <v>32</v>
      </c>
      <c r="G25" s="41"/>
      <c r="H25" s="11">
        <v>0.66</v>
      </c>
    </row>
    <row r="26" spans="1:8" s="6" customFormat="1" ht="35.25" customHeight="1" x14ac:dyDescent="0.2">
      <c r="A26" s="25">
        <f>Registro!A27</f>
        <v>0</v>
      </c>
      <c r="B26" s="25"/>
      <c r="C26" s="42" t="s">
        <v>35</v>
      </c>
      <c r="D26" s="42"/>
      <c r="E26" s="42"/>
      <c r="F26" s="25" t="s">
        <v>33</v>
      </c>
      <c r="G26" s="25"/>
      <c r="H26" s="11">
        <v>0.66</v>
      </c>
    </row>
    <row r="27" spans="1:8" s="6" customFormat="1" ht="35.25" customHeight="1" x14ac:dyDescent="0.2">
      <c r="A27" s="25">
        <f>Registro!A28</f>
        <v>0</v>
      </c>
      <c r="B27" s="25"/>
      <c r="C27" s="42" t="s">
        <v>35</v>
      </c>
      <c r="D27" s="42"/>
      <c r="E27" s="42"/>
      <c r="F27" s="25" t="s">
        <v>34</v>
      </c>
      <c r="G27" s="25"/>
      <c r="H27" s="11">
        <v>0.66</v>
      </c>
    </row>
    <row r="28" spans="1:8" s="6" customFormat="1" x14ac:dyDescent="0.2">
      <c r="A28" s="41">
        <f>Registro!A29</f>
        <v>0</v>
      </c>
      <c r="B28" s="41"/>
      <c r="C28" s="42">
        <f>Registro!G29</f>
        <v>0</v>
      </c>
      <c r="D28" s="42"/>
      <c r="E28" s="42"/>
      <c r="F28" s="41"/>
      <c r="G28" s="41"/>
      <c r="H28" s="11"/>
    </row>
    <row r="29" spans="1:8" s="6" customFormat="1" x14ac:dyDescent="0.2">
      <c r="A29" s="41">
        <f>Registro!A30</f>
        <v>0</v>
      </c>
      <c r="B29" s="41"/>
      <c r="C29" s="42">
        <f>Registro!G30</f>
        <v>0</v>
      </c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>
        <f>Registro!G31</f>
        <v>0</v>
      </c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MII. ESTEBAN DOMINGUEZ FISCAL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">
      <c r="A36" s="10" t="s">
        <v>37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">
      <c r="A38" s="36" t="s">
        <v>20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I32" sqref="I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tr">
        <f>Registro!D6</f>
        <v>ELECTROMECÁNICA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2" t="str">
        <f>Registro!B11</f>
        <v>DOCENCIA (ASESORIA /TALLER MATERIA, TUTORÍA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2 grupos que generan Anteproyectos de investigación
1 PAT (Plan de acción tutorial)
3 informes mensuales de actividades de tutoría grupal
Lista de alumnos aprobados en las tutorías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41" t="str">
        <f>Registro!A21</f>
        <v>Elaboración del PAT</v>
      </c>
      <c r="B21" s="41"/>
      <c r="C21" s="42" t="s">
        <v>36</v>
      </c>
      <c r="D21" s="42"/>
      <c r="E21" s="42"/>
      <c r="F21" s="41" t="s">
        <v>28</v>
      </c>
      <c r="G21" s="41"/>
      <c r="H21" s="11">
        <v>1</v>
      </c>
    </row>
    <row r="22" spans="1:8" s="6" customFormat="1" ht="26.25" customHeight="1" x14ac:dyDescent="0.2">
      <c r="A22" s="41" t="str">
        <f>Registro!A23</f>
        <v>Elaboración de Informe mensual de tutorías.</v>
      </c>
      <c r="B22" s="41"/>
      <c r="C22" s="42" t="s">
        <v>36</v>
      </c>
      <c r="D22" s="42"/>
      <c r="E22" s="42"/>
      <c r="F22" s="25" t="s">
        <v>29</v>
      </c>
      <c r="G22" s="25"/>
      <c r="H22" s="11">
        <v>1</v>
      </c>
    </row>
    <row r="23" spans="1:8" s="6" customFormat="1" x14ac:dyDescent="0.2">
      <c r="A23" s="41">
        <f>Registro!A25</f>
        <v>0</v>
      </c>
      <c r="B23" s="41"/>
      <c r="C23" s="42" t="s">
        <v>36</v>
      </c>
      <c r="D23" s="42"/>
      <c r="E23" s="42"/>
      <c r="F23" s="25" t="s">
        <v>30</v>
      </c>
      <c r="G23" s="25"/>
      <c r="H23" s="11">
        <v>1</v>
      </c>
    </row>
    <row r="24" spans="1:8" s="6" customFormat="1" x14ac:dyDescent="0.2">
      <c r="A24" s="41" t="e">
        <f>Registro!#REF!</f>
        <v>#REF!</v>
      </c>
      <c r="B24" s="41"/>
      <c r="C24" s="42" t="s">
        <v>36</v>
      </c>
      <c r="D24" s="42"/>
      <c r="E24" s="42"/>
      <c r="F24" s="41" t="s">
        <v>31</v>
      </c>
      <c r="G24" s="41"/>
      <c r="H24" s="11">
        <v>1</v>
      </c>
    </row>
    <row r="25" spans="1:8" s="6" customFormat="1" x14ac:dyDescent="0.2">
      <c r="A25" s="41">
        <f>Registro!A26</f>
        <v>0</v>
      </c>
      <c r="B25" s="41"/>
      <c r="C25" s="42" t="s">
        <v>36</v>
      </c>
      <c r="D25" s="42"/>
      <c r="E25" s="42"/>
      <c r="F25" s="41" t="s">
        <v>32</v>
      </c>
      <c r="G25" s="41"/>
      <c r="H25" s="11">
        <v>1</v>
      </c>
    </row>
    <row r="26" spans="1:8" s="6" customFormat="1" x14ac:dyDescent="0.2">
      <c r="A26" s="41">
        <f>Registro!A27</f>
        <v>0</v>
      </c>
      <c r="B26" s="41"/>
      <c r="C26" s="42" t="s">
        <v>36</v>
      </c>
      <c r="D26" s="42"/>
      <c r="E26" s="42"/>
      <c r="F26" s="25" t="s">
        <v>33</v>
      </c>
      <c r="G26" s="25"/>
      <c r="H26" s="11">
        <v>1</v>
      </c>
    </row>
    <row r="27" spans="1:8" s="6" customFormat="1" x14ac:dyDescent="0.2">
      <c r="A27" s="41">
        <f>Registro!A28</f>
        <v>0</v>
      </c>
      <c r="B27" s="41"/>
      <c r="C27" s="42" t="s">
        <v>36</v>
      </c>
      <c r="D27" s="42"/>
      <c r="E27" s="42"/>
      <c r="F27" s="25" t="s">
        <v>34</v>
      </c>
      <c r="G27" s="25"/>
      <c r="H27" s="11">
        <v>1</v>
      </c>
    </row>
    <row r="28" spans="1:8" s="6" customFormat="1" x14ac:dyDescent="0.2">
      <c r="A28" s="41">
        <f>Registro!A29</f>
        <v>0</v>
      </c>
      <c r="B28" s="41"/>
      <c r="C28" s="42">
        <f>Registro!G29</f>
        <v>0</v>
      </c>
      <c r="D28" s="42"/>
      <c r="E28" s="42"/>
      <c r="F28" s="41"/>
      <c r="G28" s="41"/>
      <c r="H28" s="11"/>
    </row>
    <row r="29" spans="1:8" s="6" customFormat="1" x14ac:dyDescent="0.2">
      <c r="A29" s="41">
        <f>Registro!A30</f>
        <v>0</v>
      </c>
      <c r="B29" s="41"/>
      <c r="C29" s="42">
        <f>Registro!G30</f>
        <v>0</v>
      </c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>
        <f>Registro!G31</f>
        <v>0</v>
      </c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MII. ESTEBAN DOMINGUEZ FISCAL</v>
      </c>
      <c r="D35" s="22"/>
      <c r="E35" s="22"/>
      <c r="G35" s="22" t="str">
        <f>Registro!F37</f>
        <v>MCJYS OFELIA ENRÍQUEZ ORDAZ</v>
      </c>
      <c r="H35" s="22"/>
    </row>
    <row r="36" spans="1:8" ht="42" customHeight="1" x14ac:dyDescent="0.2">
      <c r="A36" s="10" t="s">
        <v>37</v>
      </c>
      <c r="C36" s="40" t="s">
        <v>38</v>
      </c>
      <c r="D36" s="40"/>
      <c r="E36" s="40"/>
      <c r="G36" s="15" t="s">
        <v>14</v>
      </c>
      <c r="H36" s="15"/>
    </row>
    <row r="38" spans="1:8" ht="24.75" customHeight="1" x14ac:dyDescent="0.2">
      <c r="A38" s="36" t="s">
        <v>20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2022-10-29T05:38:51Z</dcterms:modified>
</cp:coreProperties>
</file>