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022_DIC2022\REPORTE_SGISEPT2022\PROYECTO INDIVIDUAL\"/>
    </mc:Choice>
  </mc:AlternateContent>
  <bookViews>
    <workbookView xWindow="0" yWindow="0" windowWidth="9855" windowHeight="727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C35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A24" i="7"/>
  <c r="A23" i="7"/>
  <c r="A22" i="7"/>
  <c r="A21" i="7"/>
  <c r="A17" i="7"/>
  <c r="G9" i="7"/>
  <c r="A36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<sst xmlns="http://schemas.openxmlformats.org/spreadsheetml/2006/main" count="132" uniqueCount="56">
  <si>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</si>
  <si>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</si>
  <si>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</si>
  <si>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</si>
  <si>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</si>
  <si>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</si>
  <si>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</si>
  <si>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</si>
  <si>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</si>
  <si>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</si>
  <si>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</si>
  <si>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</si>
  <si>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</si>
  <si>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</si>
  <si>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</si>
  <si>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</si>
  <si>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</si>
  <si>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</si>
  <si>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</si>
  <si>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</si>
  <si>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</si>
  <si>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</si>
  <si>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</si>
  <si>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</si>
  <si>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</si>
  <si>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</si>
  <si>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</si>
  <si>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</si>
  <si>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</si>
  <si>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</si>
  <si>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</si>
  <si>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</si>
  <si>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</si>
  <si>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</si>
  <si>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</si>
  <si>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</si>
  <si>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</si>
  <si>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BLANCA NICANDRIA RIOS ATAXCA</t>
  </si>
  <si>
    <t>Jefe de División de Ingeniería Electromecánica</t>
  </si>
  <si>
    <t>ELECTROMECÁNICA</t>
  </si>
  <si>
    <t>Realizar actividades de investigación al participar en proyectos con impacto en la sociedad y la salud.</t>
  </si>
  <si>
    <t>INVESTIGACION (GENERACION DE PROYECTO DE INVESTIGACION)</t>
  </si>
  <si>
    <t>Asesoría a estudantes en servicio social</t>
  </si>
  <si>
    <t xml:space="preserve">1 proyecto de tesis de alumno de IEM
2 Informes de investigación
</t>
  </si>
  <si>
    <t>Proceso de evalución de los trabajos de los alumnos de servicio social</t>
  </si>
  <si>
    <t>05/09/2022-21/10/2022</t>
  </si>
  <si>
    <t>Revisión de proyecto de tesis.</t>
  </si>
  <si>
    <t>05/09/2022-06/01/2024</t>
  </si>
  <si>
    <t>05/09/2022-06/01/2025</t>
  </si>
  <si>
    <t>Tesis concluída</t>
  </si>
  <si>
    <t>Fotografías</t>
  </si>
  <si>
    <t>Documento electrónico</t>
  </si>
  <si>
    <t>Informe de avances del proyecto en archivo electrónico</t>
  </si>
  <si>
    <t>Investigación Documental del contenido de los temas de investigación. (Prótesis miembro inferior y férula)</t>
  </si>
  <si>
    <t>MII. ESTEBAN DOMINGUEZ FISCAL</t>
  </si>
  <si>
    <t>MCJYS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</si>
</sst>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26" zoomScale="110" zoomScaleNormal="11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3.42578125" style="1" customWidth="1"/>
    <col min="3" max="3" width="11.140625" style="1" customWidth="1"/>
    <col min="4" max="4" width="21.85546875" style="1" customWidth="1"/>
    <col min="5" max="5" width="2.71093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39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40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43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46</v>
      </c>
      <c r="B21" s="19"/>
      <c r="C21" s="19"/>
      <c r="D21" s="19"/>
      <c r="E21" s="19"/>
      <c r="F21" s="20"/>
      <c r="G21" s="12" t="s">
        <v>45</v>
      </c>
    </row>
    <row r="22" spans="1:7" s="6" customFormat="1" x14ac:dyDescent="0.2">
      <c r="A22" s="18" t="s">
        <v>42</v>
      </c>
      <c r="B22" s="19"/>
      <c r="C22" s="19"/>
      <c r="D22" s="19"/>
      <c r="E22" s="19"/>
      <c r="F22" s="20"/>
      <c r="G22" s="12" t="s">
        <v>25</v>
      </c>
    </row>
    <row r="23" spans="1:7" s="6" customFormat="1" ht="24.75" customHeight="1" x14ac:dyDescent="0.2">
      <c r="A23" s="36" t="s">
        <v>53</v>
      </c>
      <c r="B23" s="37"/>
      <c r="C23" s="37"/>
      <c r="D23" s="37"/>
      <c r="E23" s="37"/>
      <c r="F23" s="38"/>
      <c r="G23" s="12" t="s">
        <v>25</v>
      </c>
    </row>
    <row r="24" spans="1:7" s="6" customFormat="1" x14ac:dyDescent="0.2">
      <c r="A24" s="18" t="s">
        <v>44</v>
      </c>
      <c r="B24" s="19"/>
      <c r="C24" s="19"/>
      <c r="D24" s="19"/>
      <c r="E24" s="19"/>
      <c r="F24" s="20"/>
      <c r="G24" s="12" t="s">
        <v>25</v>
      </c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37</v>
      </c>
      <c r="C36" s="21" t="s">
        <v>54</v>
      </c>
      <c r="D36" s="21"/>
      <c r="E36"/>
      <c r="F36" s="21" t="s">
        <v>55</v>
      </c>
      <c r="G36" s="21"/>
    </row>
    <row r="37" spans="1:7" ht="28.5" customHeight="1" x14ac:dyDescent="0.2">
      <c r="A37" s="10" t="s">
        <v>15</v>
      </c>
      <c r="C37" s="31" t="s">
        <v>26</v>
      </c>
      <c r="D37" s="31"/>
      <c r="F37" s="32" t="s">
        <v>14</v>
      </c>
      <c r="G37" s="32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80" zoomScaleNormal="8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8" t="s">
        <v>39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37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INVESTIGACION (GENERACION DE PROYECTO DE INVESTIGACION)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40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1 proyecto de tesis de alumno de IEM
2 Informes de investigación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4" t="str">
        <f>Registro!A21</f>
        <v>Revisión de proyecto de tesis.</v>
      </c>
      <c r="B21" s="24"/>
      <c r="C21" s="41" t="s">
        <v>27</v>
      </c>
      <c r="D21" s="41"/>
      <c r="E21" s="41"/>
      <c r="F21" s="40" t="s">
        <v>49</v>
      </c>
      <c r="G21" s="40"/>
      <c r="H21" s="11">
        <v>1</v>
      </c>
    </row>
    <row r="22" spans="1:8" s="6" customFormat="1" ht="35.25" customHeight="1" x14ac:dyDescent="0.2">
      <c r="A22" s="24" t="str">
        <f>Registro!A22</f>
        <v>Asesoría a estudantes en servicio social</v>
      </c>
      <c r="B22" s="24"/>
      <c r="C22" s="42" t="s">
        <v>25</v>
      </c>
      <c r="D22" s="43"/>
      <c r="E22" s="44"/>
      <c r="F22" s="24" t="s">
        <v>50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Investigación Documental del contenido de los temas de investigación. (Prótesis miembro inferior y férula)</v>
      </c>
      <c r="B23" s="24"/>
      <c r="C23" s="42" t="s">
        <v>47</v>
      </c>
      <c r="D23" s="43"/>
      <c r="E23" s="44"/>
      <c r="F23" s="24" t="s">
        <v>51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Proceso de evalución de los trabajos de los alumnos de servicio social</v>
      </c>
      <c r="B24" s="24"/>
      <c r="C24" s="42" t="s">
        <v>48</v>
      </c>
      <c r="D24" s="43"/>
      <c r="E24" s="44"/>
      <c r="F24" s="24" t="s">
        <v>52</v>
      </c>
      <c r="G24" s="24"/>
      <c r="H24" s="11">
        <v>0.33</v>
      </c>
    </row>
    <row r="25" spans="1:8" s="6" customFormat="1" ht="17.25" customHeight="1" x14ac:dyDescent="0.2">
      <c r="A25" s="24"/>
      <c r="B25" s="24"/>
      <c r="C25" s="41"/>
      <c r="D25" s="41"/>
      <c r="E25" s="41"/>
      <c r="F25" s="40"/>
      <c r="G25" s="40"/>
      <c r="H25" s="11"/>
    </row>
    <row r="26" spans="1:8" s="6" customFormat="1" ht="12.75" customHeight="1" x14ac:dyDescent="0.2">
      <c r="A26" s="24"/>
      <c r="B26" s="24"/>
      <c r="C26" s="41"/>
      <c r="D26" s="41"/>
      <c r="E26" s="41"/>
      <c r="F26" s="24"/>
      <c r="G26" s="24"/>
      <c r="H26" s="11"/>
    </row>
    <row r="27" spans="1:8" s="6" customFormat="1" ht="17.25" customHeight="1" x14ac:dyDescent="0.2">
      <c r="A27" s="24"/>
      <c r="B27" s="24"/>
      <c r="C27" s="41"/>
      <c r="D27" s="41"/>
      <c r="E27" s="41"/>
      <c r="F27" s="24"/>
      <c r="G27" s="24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MII. ESTEBAN DOMINGUEZ FISCAL</v>
      </c>
      <c r="D35" s="21"/>
      <c r="E35" s="21"/>
      <c r="G35" s="21" t="str">
        <f>Registro!F36</f>
        <v>MCJYS OFELIA ENRÍQUEZ ORDAZ</v>
      </c>
      <c r="H35" s="21"/>
    </row>
    <row r="36" spans="1:8" ht="38.25" customHeight="1" x14ac:dyDescent="0.2">
      <c r="A36" s="10" t="str">
        <f>B8</f>
        <v>BLANCA NICANDRIA RIOS ATAXCA</v>
      </c>
      <c r="C36" s="39" t="s">
        <v>38</v>
      </c>
      <c r="D36" s="39"/>
      <c r="E36" s="39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8" t="str">
        <f>Registro!D6</f>
        <v>ELECTROMECÁNICA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BLANCA NICANDRIA RIOS ATAXCA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INVESTIGACION (GENERACION DE PROYECTO DE INVESTIGACION)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de investigación al participar en proyectos con impacto en la sociedad y la salud.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9.5" customHeight="1" x14ac:dyDescent="0.2">
      <c r="A17" s="24" t="str">
        <f>Registro!A17</f>
        <v xml:space="preserve">1 proyecto de tesis de alumno de IEM
2 Informes de investigación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4" t="str">
        <f>Registro!A21</f>
        <v>Revisión de proyecto de tesis.</v>
      </c>
      <c r="B21" s="24"/>
      <c r="C21" s="41" t="s">
        <v>35</v>
      </c>
      <c r="D21" s="41"/>
      <c r="E21" s="41"/>
      <c r="F21" s="40" t="s">
        <v>28</v>
      </c>
      <c r="G21" s="40"/>
      <c r="H21" s="11">
        <v>0.66</v>
      </c>
    </row>
    <row r="22" spans="1:8" s="6" customFormat="1" ht="35.25" customHeight="1" x14ac:dyDescent="0.2">
      <c r="A22" s="24" t="str">
        <f>Registro!A22</f>
        <v>Asesoría a estudantes en servicio social</v>
      </c>
      <c r="B22" s="24"/>
      <c r="C22" s="41" t="s">
        <v>35</v>
      </c>
      <c r="D22" s="41"/>
      <c r="E22" s="41"/>
      <c r="F22" s="24" t="s">
        <v>29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Investigación Documental del contenido de los temas de investigación. (Prótesis miembro inferior y férula)</v>
      </c>
      <c r="B23" s="24"/>
      <c r="C23" s="41" t="s">
        <v>35</v>
      </c>
      <c r="D23" s="41"/>
      <c r="E23" s="41"/>
      <c r="F23" s="24" t="s">
        <v>30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Proceso de evalución de los trabajos de los alumnos de servicio social</v>
      </c>
      <c r="B24" s="24"/>
      <c r="C24" s="41" t="s">
        <v>35</v>
      </c>
      <c r="D24" s="41"/>
      <c r="E24" s="41"/>
      <c r="F24" s="40" t="s">
        <v>31</v>
      </c>
      <c r="G24" s="40"/>
      <c r="H24" s="11">
        <v>0.66</v>
      </c>
    </row>
    <row r="25" spans="1:8" s="6" customFormat="1" ht="35.25" customHeight="1" x14ac:dyDescent="0.2">
      <c r="A25" s="24">
        <f>Registro!A25</f>
        <v>0</v>
      </c>
      <c r="B25" s="24"/>
      <c r="C25" s="41" t="s">
        <v>35</v>
      </c>
      <c r="D25" s="41"/>
      <c r="E25" s="41"/>
      <c r="F25" s="40" t="s">
        <v>32</v>
      </c>
      <c r="G25" s="40"/>
      <c r="H25" s="11">
        <v>0.66</v>
      </c>
    </row>
    <row r="26" spans="1:8" s="6" customFormat="1" ht="35.25" customHeight="1" x14ac:dyDescent="0.2">
      <c r="A26" s="24">
        <f>Registro!A26</f>
        <v>0</v>
      </c>
      <c r="B26" s="24"/>
      <c r="C26" s="41" t="s">
        <v>35</v>
      </c>
      <c r="D26" s="41"/>
      <c r="E26" s="41"/>
      <c r="F26" s="24" t="s">
        <v>33</v>
      </c>
      <c r="G26" s="24"/>
      <c r="H26" s="11">
        <v>0.66</v>
      </c>
    </row>
    <row r="27" spans="1:8" s="6" customFormat="1" ht="35.25" customHeight="1" x14ac:dyDescent="0.2">
      <c r="A27" s="24">
        <f>Registro!A27</f>
        <v>0</v>
      </c>
      <c r="B27" s="24"/>
      <c r="C27" s="41" t="s">
        <v>35</v>
      </c>
      <c r="D27" s="41"/>
      <c r="E27" s="41"/>
      <c r="F27" s="24" t="s">
        <v>34</v>
      </c>
      <c r="G27" s="24"/>
      <c r="H27" s="11">
        <v>0.66</v>
      </c>
    </row>
    <row r="28" spans="1:8" s="6" customFormat="1" x14ac:dyDescent="0.2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1"/>
    </row>
    <row r="29" spans="1:8" s="6" customFormat="1" x14ac:dyDescent="0.2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1"/>
    </row>
    <row r="30" spans="1:8" s="6" customFormat="1" x14ac:dyDescent="0.2">
      <c r="A30" s="40">
        <f>Registro!A30</f>
        <v>0</v>
      </c>
      <c r="B30" s="40"/>
      <c r="C30" s="41">
        <f>Registro!G30</f>
        <v>0</v>
      </c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MII. ESTEBAN DOMINGUEZ FISCAL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">
      <c r="A36" s="10" t="s">
        <v>37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I32" sqref="I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8" t="str">
        <f>Registro!D6</f>
        <v>ELECTROMECÁNICA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BLANCA NICANDRIA RIOS ATAXCA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INVESTIGACION (GENERACION DE PROYECTO DE INVESTIGACION)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de investigación al participar en proyectos con impacto en la sociedad y la salud.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1 proyecto de tesis de alumno de IEM
2 Informes de investigación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">
      <c r="A21" s="40" t="str">
        <f>Registro!A21</f>
        <v>Revisión de proyecto de tesis.</v>
      </c>
      <c r="B21" s="40"/>
      <c r="C21" s="41" t="s">
        <v>36</v>
      </c>
      <c r="D21" s="41"/>
      <c r="E21" s="41"/>
      <c r="F21" s="40" t="s">
        <v>28</v>
      </c>
      <c r="G21" s="40"/>
      <c r="H21" s="11">
        <v>1</v>
      </c>
    </row>
    <row r="22" spans="1:8" s="6" customFormat="1" ht="26.25" customHeight="1" x14ac:dyDescent="0.2">
      <c r="A22" s="40" t="str">
        <f>Registro!A22</f>
        <v>Asesoría a estudantes en servicio social</v>
      </c>
      <c r="B22" s="40"/>
      <c r="C22" s="41" t="s">
        <v>36</v>
      </c>
      <c r="D22" s="41"/>
      <c r="E22" s="41"/>
      <c r="F22" s="24" t="s">
        <v>29</v>
      </c>
      <c r="G22" s="24"/>
      <c r="H22" s="11">
        <v>1</v>
      </c>
    </row>
    <row r="23" spans="1:8" s="6" customFormat="1" x14ac:dyDescent="0.2">
      <c r="A23" s="40" t="str">
        <f>Registro!A23</f>
        <v>Investigación Documental del contenido de los temas de investigación. (Prótesis miembro inferior y férula)</v>
      </c>
      <c r="B23" s="40"/>
      <c r="C23" s="41" t="s">
        <v>36</v>
      </c>
      <c r="D23" s="41"/>
      <c r="E23" s="41"/>
      <c r="F23" s="24" t="s">
        <v>30</v>
      </c>
      <c r="G23" s="24"/>
      <c r="H23" s="11">
        <v>1</v>
      </c>
    </row>
    <row r="24" spans="1:8" s="6" customFormat="1" x14ac:dyDescent="0.2">
      <c r="A24" s="40" t="str">
        <f>Registro!A24</f>
        <v>Proceso de evalución de los trabajos de los alumnos de servicio social</v>
      </c>
      <c r="B24" s="40"/>
      <c r="C24" s="41" t="s">
        <v>36</v>
      </c>
      <c r="D24" s="41"/>
      <c r="E24" s="41"/>
      <c r="F24" s="40" t="s">
        <v>31</v>
      </c>
      <c r="G24" s="40"/>
      <c r="H24" s="11">
        <v>1</v>
      </c>
    </row>
    <row r="25" spans="1:8" s="6" customFormat="1" x14ac:dyDescent="0.2">
      <c r="A25" s="40">
        <f>Registro!A25</f>
        <v>0</v>
      </c>
      <c r="B25" s="40"/>
      <c r="C25" s="41" t="s">
        <v>36</v>
      </c>
      <c r="D25" s="41"/>
      <c r="E25" s="41"/>
      <c r="F25" s="40" t="s">
        <v>32</v>
      </c>
      <c r="G25" s="40"/>
      <c r="H25" s="11">
        <v>1</v>
      </c>
    </row>
    <row r="26" spans="1:8" s="6" customFormat="1" x14ac:dyDescent="0.2">
      <c r="A26" s="40">
        <f>Registro!A26</f>
        <v>0</v>
      </c>
      <c r="B26" s="40"/>
      <c r="C26" s="41" t="s">
        <v>36</v>
      </c>
      <c r="D26" s="41"/>
      <c r="E26" s="41"/>
      <c r="F26" s="24" t="s">
        <v>33</v>
      </c>
      <c r="G26" s="24"/>
      <c r="H26" s="11">
        <v>1</v>
      </c>
    </row>
    <row r="27" spans="1:8" s="6" customFormat="1" x14ac:dyDescent="0.2">
      <c r="A27" s="40">
        <f>Registro!A27</f>
        <v>0</v>
      </c>
      <c r="B27" s="40"/>
      <c r="C27" s="41" t="s">
        <v>36</v>
      </c>
      <c r="D27" s="41"/>
      <c r="E27" s="41"/>
      <c r="F27" s="24" t="s">
        <v>34</v>
      </c>
      <c r="G27" s="24"/>
      <c r="H27" s="11">
        <v>1</v>
      </c>
    </row>
    <row r="28" spans="1:8" s="6" customFormat="1" x14ac:dyDescent="0.2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1"/>
    </row>
    <row r="29" spans="1:8" s="6" customFormat="1" x14ac:dyDescent="0.2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1"/>
    </row>
    <row r="30" spans="1:8" s="6" customFormat="1" x14ac:dyDescent="0.2">
      <c r="A30" s="40">
        <f>Registro!A30</f>
        <v>0</v>
      </c>
      <c r="B30" s="40"/>
      <c r="C30" s="41">
        <f>Registro!G30</f>
        <v>0</v>
      </c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MII. ESTEBAN DOMINGUEZ FISCAL</v>
      </c>
      <c r="D35" s="21"/>
      <c r="E35" s="21"/>
      <c r="G35" s="21" t="str">
        <f>Registro!F36</f>
        <v>MCJYS OFELIA ENRÍQUEZ ORDAZ</v>
      </c>
      <c r="H35" s="21"/>
    </row>
    <row r="36" spans="1:8" ht="42" customHeight="1" x14ac:dyDescent="0.2">
      <c r="A36" s="10" t="s">
        <v>37</v>
      </c>
      <c r="C36" s="39" t="s">
        <v>38</v>
      </c>
      <c r="D36" s="39"/>
      <c r="E36" s="39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2022-10-29T05:36:42Z</dcterms:modified>
</cp:coreProperties>
</file>