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2_22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A24" i="7"/>
  <c r="A23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<sst xmlns="http://schemas.openxmlformats.org/spreadsheetml/2006/main" count="126" uniqueCount="58">
  <si>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</si>
  <si>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</si>
  <si>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</si>
  <si>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</si>
  <si>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</si>
  <si>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</si>
  <si>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</si>
  <si>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</si>
  <si>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</si>
  <si>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</si>
  <si>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</si>
  <si>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</si>
  <si>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</si>
  <si>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</si>
  <si>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</si>
  <si>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</si>
  <si>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</si>
  <si>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</si>
  <si>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</si>
  <si>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</si>
  <si>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</si>
  <si>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</si>
  <si>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</si>
  <si>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</si>
  <si>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</si>
  <si>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</si>
  <si>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</si>
  <si>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</si>
  <si>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</si>
  <si>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</si>
  <si>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</si>
  <si>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</si>
  <si>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</si>
  <si>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</si>
  <si>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</si>
  <si>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</si>
  <si>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</si>
  <si>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</si>
  <si>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</si>
  <si>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</si>
  <si>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</si>
  <si>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INVESTIGACION (GENERACION DE PROYECTO DE INVESTIGACION)</t>
  </si>
  <si>
    <t>Asesoría a estudantes en servicio social</t>
  </si>
  <si>
    <t xml:space="preserve">1 proyecto de tesis de alumno de IEM
2 Informes de investigación
</t>
  </si>
  <si>
    <t>Proceso de evalución de los trabajos de los alumnos de servicio social</t>
  </si>
  <si>
    <t>05/09/2022-21/10/2022</t>
  </si>
  <si>
    <t>Revisión de proyecto de tesis.</t>
  </si>
  <si>
    <t>05/09/2022-06/01/2024</t>
  </si>
  <si>
    <t>05/09/2022-06/01/2025</t>
  </si>
  <si>
    <t>Tesis concluída</t>
  </si>
  <si>
    <t>Fotografías</t>
  </si>
  <si>
    <t>Documento electrónico</t>
  </si>
  <si>
    <t>Informe de avances del proyecto en archivo electrónico</t>
  </si>
  <si>
    <t>Investigación Documental del contenido de los temas de investigación. (Prótesis miembro inferior y férula)</t>
  </si>
  <si>
    <t>MII. ESTEBAN DOMINGUEZ FISCAL</t>
  </si>
  <si>
    <t>MCJYS OFELIA ENRÍQUEZ ORDAZ</t>
  </si>
  <si>
    <t xml:space="preserve">Fotografías. </t>
  </si>
  <si>
    <t>Links o archivos electronicos de los avances de la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</si>
</sst>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6" t="s">
        <v>41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46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2">
      <c r="A22" s="29" t="s">
        <v>42</v>
      </c>
      <c r="B22" s="30"/>
      <c r="C22" s="30"/>
      <c r="D22" s="30"/>
      <c r="E22" s="30"/>
      <c r="F22" s="31"/>
      <c r="G22" s="12" t="s">
        <v>25</v>
      </c>
    </row>
    <row r="23" spans="1:7" s="6" customFormat="1" ht="24.75" customHeight="1" x14ac:dyDescent="0.2">
      <c r="A23" s="32" t="s">
        <v>53</v>
      </c>
      <c r="B23" s="33"/>
      <c r="C23" s="33"/>
      <c r="D23" s="33"/>
      <c r="E23" s="33"/>
      <c r="F23" s="34"/>
      <c r="G23" s="12" t="s">
        <v>25</v>
      </c>
    </row>
    <row r="24" spans="1:7" s="6" customFormat="1" x14ac:dyDescent="0.2">
      <c r="A24" s="29" t="s">
        <v>44</v>
      </c>
      <c r="B24" s="30"/>
      <c r="C24" s="30"/>
      <c r="D24" s="30"/>
      <c r="E24" s="30"/>
      <c r="F24" s="31"/>
      <c r="G24" s="12" t="s">
        <v>25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23" t="s">
        <v>54</v>
      </c>
      <c r="D36" s="23"/>
      <c r="E36"/>
      <c r="F36" s="23" t="s">
        <v>55</v>
      </c>
      <c r="G36" s="23"/>
    </row>
    <row r="37" spans="1:7" ht="28.5" customHeight="1" x14ac:dyDescent="0.2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80" zoomScaleNormal="8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39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37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6" t="str">
        <f>Registro!B11</f>
        <v>INVESTIGACION (GENERACION DE PROYECTO DE INVESTIGACION)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40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1 proyecto de tesis de alumno de IEM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1" t="str">
        <f>Registro!A21</f>
        <v>Revisión de proyecto de tesis.</v>
      </c>
      <c r="B21" s="21"/>
      <c r="C21" s="41" t="s">
        <v>27</v>
      </c>
      <c r="D21" s="41"/>
      <c r="E21" s="41"/>
      <c r="F21" s="42" t="s">
        <v>49</v>
      </c>
      <c r="G21" s="42"/>
      <c r="H21" s="11">
        <v>1</v>
      </c>
    </row>
    <row r="22" spans="1:8" s="6" customFormat="1" ht="35.25" customHeight="1" x14ac:dyDescent="0.2">
      <c r="A22" s="21" t="str">
        <f>Registro!A22</f>
        <v>Asesoría a estudantes en servicio social</v>
      </c>
      <c r="B22" s="21"/>
      <c r="C22" s="45" t="s">
        <v>25</v>
      </c>
      <c r="D22" s="46"/>
      <c r="E22" s="47"/>
      <c r="F22" s="21" t="s">
        <v>50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los temas de investigación. (Prótesis miembro inferior y férula)</v>
      </c>
      <c r="B23" s="21"/>
      <c r="C23" s="45" t="s">
        <v>47</v>
      </c>
      <c r="D23" s="46"/>
      <c r="E23" s="47"/>
      <c r="F23" s="21" t="s">
        <v>51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 de servicio social</v>
      </c>
      <c r="B24" s="21"/>
      <c r="C24" s="45" t="s">
        <v>48</v>
      </c>
      <c r="D24" s="46"/>
      <c r="E24" s="47"/>
      <c r="F24" s="21" t="s">
        <v>52</v>
      </c>
      <c r="G24" s="21"/>
      <c r="H24" s="11">
        <v>0.33</v>
      </c>
    </row>
    <row r="25" spans="1:8" s="6" customFormat="1" ht="17.25" customHeight="1" x14ac:dyDescent="0.2">
      <c r="A25" s="21"/>
      <c r="B25" s="21"/>
      <c r="C25" s="41"/>
      <c r="D25" s="41"/>
      <c r="E25" s="41"/>
      <c r="F25" s="42"/>
      <c r="G25" s="42"/>
      <c r="H25" s="11"/>
    </row>
    <row r="26" spans="1:8" s="6" customFormat="1" ht="12.7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17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MII. ESTEBAN DOMINGUEZ FISCAL</v>
      </c>
      <c r="D35" s="23"/>
      <c r="E35" s="23"/>
      <c r="G35" s="23" t="str">
        <f>Registro!F36</f>
        <v>MCJYS OFELIA ENRÍQUEZ ORDAZ</v>
      </c>
      <c r="H35" s="23"/>
    </row>
    <row r="36" spans="1:8" ht="38.25" customHeight="1" x14ac:dyDescent="0.2">
      <c r="A36" s="10" t="str">
        <f>B8</f>
        <v>BLANCA NICANDRIA RIOS ATAXCA</v>
      </c>
      <c r="C36" s="48" t="s">
        <v>38</v>
      </c>
      <c r="D36" s="48"/>
      <c r="E36" s="48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INVESTIGACION (GENERACION DE PROYECTO DE INVESTIGACION)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al participar en proyectos con impacto en la sociedad y la salud.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9.5" customHeight="1" x14ac:dyDescent="0.2">
      <c r="A17" s="21" t="str">
        <f>Registro!A17</f>
        <v xml:space="preserve">1 proyecto de tesis de alumno de IEM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1" t="str">
        <f>Registro!A21</f>
        <v>Revisión de proyecto de tesis.</v>
      </c>
      <c r="B21" s="21"/>
      <c r="C21" s="41" t="s">
        <v>35</v>
      </c>
      <c r="D21" s="41"/>
      <c r="E21" s="41"/>
      <c r="F21" s="42" t="s">
        <v>49</v>
      </c>
      <c r="G21" s="42"/>
      <c r="H21" s="11">
        <v>1</v>
      </c>
    </row>
    <row r="22" spans="1:8" s="6" customFormat="1" ht="38.25" customHeight="1" x14ac:dyDescent="0.2">
      <c r="A22" s="21" t="str">
        <f>Registro!A22</f>
        <v>Asesoría a estudantes en servicio social</v>
      </c>
      <c r="B22" s="21"/>
      <c r="C22" s="41" t="s">
        <v>35</v>
      </c>
      <c r="D22" s="41"/>
      <c r="E22" s="41"/>
      <c r="F22" s="21" t="s">
        <v>56</v>
      </c>
      <c r="G22" s="21"/>
      <c r="H22" s="11">
        <v>0.66</v>
      </c>
    </row>
    <row r="23" spans="1:8" s="6" customFormat="1" ht="48.75" customHeight="1" x14ac:dyDescent="0.2">
      <c r="A23" s="21" t="str">
        <f>Registro!A23</f>
        <v>Investigación Documental del contenido de los temas de investigación. (Prótesis miembro inferior y férula)</v>
      </c>
      <c r="B23" s="21"/>
      <c r="C23" s="41" t="s">
        <v>35</v>
      </c>
      <c r="D23" s="41"/>
      <c r="E23" s="41"/>
      <c r="F23" s="21" t="s">
        <v>57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 de servicio social</v>
      </c>
      <c r="B24" s="21"/>
      <c r="C24" s="41" t="s">
        <v>35</v>
      </c>
      <c r="D24" s="41"/>
      <c r="E24" s="41"/>
      <c r="F24" s="42" t="s">
        <v>31</v>
      </c>
      <c r="G24" s="42"/>
      <c r="H24" s="11">
        <v>0.66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2"/>
      <c r="G25" s="42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MII. ESTEBAN DOMINGUEZ FISCAL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10" t="s">
        <v>37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ELECTROMECÁNICA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INVESTIGACION (GENERACION DE PROYECTO DE INVESTIGACION)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al participar en proyectos con impacto en la sociedad y la salud.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proyecto de tesis de alumno de IEM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 t="str">
        <f>Registro!A21</f>
        <v>Revisión de proyecto de tesis.</v>
      </c>
      <c r="B21" s="42"/>
      <c r="C21" s="41" t="s">
        <v>36</v>
      </c>
      <c r="D21" s="41"/>
      <c r="E21" s="41"/>
      <c r="F21" s="42" t="s">
        <v>28</v>
      </c>
      <c r="G21" s="42"/>
      <c r="H21" s="11">
        <v>1</v>
      </c>
    </row>
    <row r="22" spans="1:8" s="6" customFormat="1" ht="26.25" customHeight="1" x14ac:dyDescent="0.2">
      <c r="A22" s="42" t="str">
        <f>Registro!A22</f>
        <v>Asesoría a estudantes en servicio social</v>
      </c>
      <c r="B22" s="42"/>
      <c r="C22" s="41" t="s">
        <v>36</v>
      </c>
      <c r="D22" s="41"/>
      <c r="E22" s="41"/>
      <c r="F22" s="21" t="s">
        <v>29</v>
      </c>
      <c r="G22" s="21"/>
      <c r="H22" s="11">
        <v>1</v>
      </c>
    </row>
    <row r="23" spans="1:8" s="6" customFormat="1" x14ac:dyDescent="0.2">
      <c r="A23" s="42" t="str">
        <f>Registro!A23</f>
        <v>Investigación Documental del contenido de los temas de investigación. (Prótesis miembro inferior y férula)</v>
      </c>
      <c r="B23" s="42"/>
      <c r="C23" s="41" t="s">
        <v>36</v>
      </c>
      <c r="D23" s="41"/>
      <c r="E23" s="41"/>
      <c r="F23" s="21" t="s">
        <v>30</v>
      </c>
      <c r="G23" s="21"/>
      <c r="H23" s="11">
        <v>1</v>
      </c>
    </row>
    <row r="24" spans="1:8" s="6" customFormat="1" x14ac:dyDescent="0.2">
      <c r="A24" s="42" t="str">
        <f>Registro!A24</f>
        <v>Proceso de evalución de los trabajos de los alumnos de servicio social</v>
      </c>
      <c r="B24" s="42"/>
      <c r="C24" s="41" t="s">
        <v>36</v>
      </c>
      <c r="D24" s="41"/>
      <c r="E24" s="41"/>
      <c r="F24" s="42" t="s">
        <v>31</v>
      </c>
      <c r="G24" s="42"/>
      <c r="H24" s="11">
        <v>1</v>
      </c>
    </row>
    <row r="25" spans="1:8" s="6" customFormat="1" x14ac:dyDescent="0.2">
      <c r="A25" s="42">
        <f>Registro!A25</f>
        <v>0</v>
      </c>
      <c r="B25" s="42"/>
      <c r="C25" s="41" t="s">
        <v>36</v>
      </c>
      <c r="D25" s="41"/>
      <c r="E25" s="41"/>
      <c r="F25" s="42" t="s">
        <v>32</v>
      </c>
      <c r="G25" s="42"/>
      <c r="H25" s="11">
        <v>1</v>
      </c>
    </row>
    <row r="26" spans="1:8" s="6" customFormat="1" x14ac:dyDescent="0.2">
      <c r="A26" s="42">
        <f>Registro!A26</f>
        <v>0</v>
      </c>
      <c r="B26" s="42"/>
      <c r="C26" s="41" t="s">
        <v>36</v>
      </c>
      <c r="D26" s="41"/>
      <c r="E26" s="41"/>
      <c r="F26" s="21" t="s">
        <v>33</v>
      </c>
      <c r="G26" s="21"/>
      <c r="H26" s="11">
        <v>1</v>
      </c>
    </row>
    <row r="27" spans="1:8" s="6" customFormat="1" x14ac:dyDescent="0.2">
      <c r="A27" s="42">
        <f>Registro!A27</f>
        <v>0</v>
      </c>
      <c r="B27" s="42"/>
      <c r="C27" s="41" t="s">
        <v>36</v>
      </c>
      <c r="D27" s="41"/>
      <c r="E27" s="41"/>
      <c r="F27" s="21" t="s">
        <v>34</v>
      </c>
      <c r="G27" s="21"/>
      <c r="H27" s="11">
        <v>1</v>
      </c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MII. ESTEBAN DOMINGUEZ FISCAL</v>
      </c>
      <c r="D35" s="23"/>
      <c r="E35" s="23"/>
      <c r="G35" s="23" t="str">
        <f>Registro!F36</f>
        <v>MCJYS OFELIA ENRÍQUEZ ORDAZ</v>
      </c>
      <c r="H35" s="23"/>
    </row>
    <row r="36" spans="1:8" ht="42" customHeight="1" x14ac:dyDescent="0.2">
      <c r="A36" s="10" t="s">
        <v>37</v>
      </c>
      <c r="C36" s="48" t="s">
        <v>38</v>
      </c>
      <c r="D36" s="48"/>
      <c r="E36" s="48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2022-11-16T06:39:29Z</dcterms:modified>
</cp:coreProperties>
</file>