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Reporte2_22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5" i="7" l="1"/>
  <c r="C30" i="9" l="1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<sst xmlns="http://schemas.openxmlformats.org/spreadsheetml/2006/main" count="145" uniqueCount="54">
  <si>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</si>
  <si>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</si>
  <si>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</si>
  <si>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</si>
  <si>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</si>
  <si>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</si>
  <si>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</si>
  <si>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</si>
  <si>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</si>
  <si>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</si>
  <si>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</si>
  <si>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</si>
  <si>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</si>
  <si>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</si>
  <si>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</si>
  <si>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</si>
  <si>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</si>
  <si>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</si>
  <si>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</si>
  <si>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</si>
  <si>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</si>
  <si>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</si>
  <si>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</si>
  <si>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</si>
  <si>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</si>
  <si>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</si>
  <si>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</si>
  <si>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</si>
  <si>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</si>
  <si>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</si>
  <si>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</si>
  <si>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</si>
  <si>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</si>
  <si>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</si>
  <si>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</si>
  <si>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</si>
  <si>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</si>
  <si>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</si>
  <si>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</si>
  <si>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</si>
  <si>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</si>
  <si>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</si>
  <si>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</si>
  <si>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</si>
  <si>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</si>
  <si>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</si>
  <si>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4 Reportes parciales del SGI
1 Reporte Final del SGI
2 Instrumentaciones ( de acuerdo a la cantidad de materias)
6 Reportes de Proyectos Individuales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</si>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</sst>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50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45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24" t="s">
        <v>25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46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35</v>
      </c>
      <c r="B21" s="31"/>
      <c r="C21" s="31"/>
      <c r="D21" s="31"/>
      <c r="E21" s="31"/>
      <c r="F21" s="32"/>
      <c r="G21" s="12" t="s">
        <v>32</v>
      </c>
    </row>
    <row r="22" spans="1:7" s="6" customFormat="1" x14ac:dyDescent="0.2">
      <c r="A22" s="30" t="s">
        <v>27</v>
      </c>
      <c r="B22" s="31"/>
      <c r="C22" s="31"/>
      <c r="D22" s="31"/>
      <c r="E22" s="31"/>
      <c r="F22" s="32"/>
      <c r="G22" s="12" t="s">
        <v>32</v>
      </c>
    </row>
    <row r="23" spans="1:7" s="6" customFormat="1" x14ac:dyDescent="0.2">
      <c r="A23" s="30" t="s">
        <v>28</v>
      </c>
      <c r="B23" s="31"/>
      <c r="C23" s="31"/>
      <c r="D23" s="31"/>
      <c r="E23" s="31"/>
      <c r="F23" s="32"/>
      <c r="G23" s="12" t="s">
        <v>32</v>
      </c>
    </row>
    <row r="24" spans="1:7" s="6" customFormat="1" x14ac:dyDescent="0.2">
      <c r="A24" s="30" t="s">
        <v>29</v>
      </c>
      <c r="B24" s="31"/>
      <c r="C24" s="31"/>
      <c r="D24" s="31"/>
      <c r="E24" s="31"/>
      <c r="F24" s="32"/>
      <c r="G24" s="12" t="s">
        <v>32</v>
      </c>
    </row>
    <row r="25" spans="1:7" s="6" customFormat="1" x14ac:dyDescent="0.2">
      <c r="A25" s="30" t="s">
        <v>47</v>
      </c>
      <c r="B25" s="31"/>
      <c r="C25" s="31"/>
      <c r="D25" s="31"/>
      <c r="E25" s="31"/>
      <c r="F25" s="32"/>
      <c r="G25" s="12" t="s">
        <v>32</v>
      </c>
    </row>
    <row r="26" spans="1:7" s="6" customFormat="1" x14ac:dyDescent="0.2">
      <c r="A26" s="30" t="s">
        <v>30</v>
      </c>
      <c r="B26" s="31"/>
      <c r="C26" s="31"/>
      <c r="D26" s="31"/>
      <c r="E26" s="31"/>
      <c r="F26" s="32"/>
      <c r="G26" s="12">
        <v>44820</v>
      </c>
    </row>
    <row r="27" spans="1:7" s="6" customFormat="1" x14ac:dyDescent="0.2">
      <c r="A27" s="30" t="s">
        <v>31</v>
      </c>
      <c r="B27" s="31"/>
      <c r="C27" s="31"/>
      <c r="D27" s="31"/>
      <c r="E27" s="31"/>
      <c r="F27" s="32"/>
      <c r="G27" s="12" t="s">
        <v>32</v>
      </c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45</v>
      </c>
      <c r="C36" s="24" t="s">
        <v>53</v>
      </c>
      <c r="D36" s="24"/>
      <c r="E36"/>
      <c r="F36" s="24" t="s">
        <v>52</v>
      </c>
      <c r="G36" s="24"/>
    </row>
    <row r="37" spans="1:7" ht="28.5" customHeight="1" x14ac:dyDescent="0.2">
      <c r="A37" s="10" t="s">
        <v>15</v>
      </c>
      <c r="C37" s="25" t="s">
        <v>33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80" zoomScaleNormal="8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50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45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2 Instrumentaciones ( de acuerdo a la cantidad de materias)
6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34</v>
      </c>
      <c r="D21" s="39"/>
      <c r="E21" s="39"/>
      <c r="F21" s="40" t="s">
        <v>36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34</v>
      </c>
      <c r="D22" s="39"/>
      <c r="E22" s="39"/>
      <c r="F22" s="22" t="s">
        <v>37</v>
      </c>
      <c r="G22" s="22"/>
      <c r="H22" s="11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34</v>
      </c>
      <c r="D23" s="39"/>
      <c r="E23" s="39"/>
      <c r="F23" s="22" t="s">
        <v>38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34</v>
      </c>
      <c r="D24" s="39"/>
      <c r="E24" s="39"/>
      <c r="F24" s="40" t="s">
        <v>39</v>
      </c>
      <c r="G24" s="40"/>
      <c r="H24" s="11">
        <v>0.33</v>
      </c>
    </row>
    <row r="25" spans="1:8" s="6" customFormat="1" ht="35.25" customHeight="1" x14ac:dyDescent="0.2">
      <c r="A25" s="22" t="str">
        <f>[1]Registro!A25</f>
        <v>Preparación de material didáctico para cada tema de las materias antes citadas</v>
      </c>
      <c r="B25" s="22"/>
      <c r="C25" s="39" t="s">
        <v>34</v>
      </c>
      <c r="D25" s="39"/>
      <c r="E25" s="39"/>
      <c r="F25" s="40" t="s">
        <v>40</v>
      </c>
      <c r="G25" s="40"/>
      <c r="H25" s="11">
        <v>0.33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39">
        <f>Registro!G26</f>
        <v>44820</v>
      </c>
      <c r="D26" s="39"/>
      <c r="E26" s="39"/>
      <c r="F26" s="22" t="s">
        <v>41</v>
      </c>
      <c r="G26" s="22"/>
      <c r="H26" s="11">
        <v>0.33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39" t="str">
        <f>Registro!G27</f>
        <v>05/09/2022-06/01/2023</v>
      </c>
      <c r="D27" s="39"/>
      <c r="E27" s="39"/>
      <c r="F27" s="22" t="s">
        <v>49</v>
      </c>
      <c r="G27" s="22"/>
      <c r="H27" s="11">
        <v>0.33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45</v>
      </c>
      <c r="C35" s="24" t="str">
        <f>Registro!C36</f>
        <v>MII. ESTEBAN DOMÍNGUEZ FISCAL</v>
      </c>
      <c r="D35" s="24"/>
      <c r="E35" s="24"/>
      <c r="G35" s="24" t="str">
        <f>Registro!F36</f>
        <v>MCJYS OFELIA ENRÍQUEZ ORDAZ</v>
      </c>
      <c r="H35" s="24"/>
    </row>
    <row r="36" spans="1:8" ht="38.25" customHeight="1" x14ac:dyDescent="0.2">
      <c r="A36" s="10" t="s">
        <v>15</v>
      </c>
      <c r="C36" s="43" t="s">
        <v>48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6" zoomScaleNormal="100" zoomScaleSheetLayoutView="100" workbookViewId="0">
      <selection activeCell="J24" sqref="J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2 Instrumentaciones ( de acuerdo a la cantidad de materias)
6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43</v>
      </c>
      <c r="D21" s="39"/>
      <c r="E21" s="39"/>
      <c r="F21" s="40" t="s">
        <v>36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43</v>
      </c>
      <c r="D22" s="39"/>
      <c r="E22" s="39"/>
      <c r="F22" s="22" t="s">
        <v>37</v>
      </c>
      <c r="G22" s="22"/>
      <c r="H22" s="11">
        <v>0.66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43</v>
      </c>
      <c r="D23" s="39"/>
      <c r="E23" s="39"/>
      <c r="F23" s="22" t="s">
        <v>38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43</v>
      </c>
      <c r="D24" s="39"/>
      <c r="E24" s="39"/>
      <c r="F24" s="40" t="s">
        <v>39</v>
      </c>
      <c r="G24" s="40"/>
      <c r="H24" s="11">
        <v>0.66</v>
      </c>
    </row>
    <row r="25" spans="1:8" s="6" customFormat="1" ht="35.25" customHeight="1" x14ac:dyDescent="0.2">
      <c r="A25" s="22" t="str">
        <f>Registro!A25</f>
        <v>Preparación de material didáctico para cada tema de las materias antes citadas. Elaboración de prácticas en laboratorio.</v>
      </c>
      <c r="B25" s="22"/>
      <c r="C25" s="39" t="s">
        <v>43</v>
      </c>
      <c r="D25" s="39"/>
      <c r="E25" s="39"/>
      <c r="F25" s="40" t="s">
        <v>40</v>
      </c>
      <c r="G25" s="40"/>
      <c r="H25" s="11">
        <v>0.66</v>
      </c>
    </row>
    <row r="26" spans="1:8" s="6" customFormat="1" ht="35.25" customHeight="1" x14ac:dyDescent="0.2">
      <c r="A26" s="22" t="str">
        <f>Registro!A26</f>
        <v>Asesoría Extra clases de las asignaturas</v>
      </c>
      <c r="B26" s="22"/>
      <c r="C26" s="39" t="s">
        <v>43</v>
      </c>
      <c r="D26" s="39"/>
      <c r="E26" s="39"/>
      <c r="F26" s="22" t="s">
        <v>41</v>
      </c>
      <c r="G26" s="22"/>
      <c r="H26" s="11">
        <v>0.66</v>
      </c>
    </row>
    <row r="27" spans="1:8" s="6" customFormat="1" ht="35.25" customHeight="1" x14ac:dyDescent="0.2">
      <c r="A27" s="22" t="str">
        <f>Registro!A27</f>
        <v>Elaboración de reportes administrativos de las actividades</v>
      </c>
      <c r="B27" s="22"/>
      <c r="C27" s="39" t="s">
        <v>43</v>
      </c>
      <c r="D27" s="39"/>
      <c r="E27" s="39"/>
      <c r="F27" s="22" t="s">
        <v>49</v>
      </c>
      <c r="G27" s="22"/>
      <c r="H27" s="11">
        <v>0.66</v>
      </c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MII. ESTEBAN DOMÍNGUEZ FISCAL</v>
      </c>
      <c r="D35" s="34"/>
      <c r="E35" s="34"/>
      <c r="G35" s="34" t="str">
        <f>Registro!F36</f>
        <v>MCJYS OFELIA ENRÍQUEZ ORDAZ</v>
      </c>
      <c r="H35" s="34"/>
    </row>
    <row r="36" spans="1:8" ht="28.5" customHeight="1" x14ac:dyDescent="0.2">
      <c r="A36" s="10" t="s">
        <v>45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BLANCA NICANDRIA RIOS ATAXCA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SEP 22- ENE 23</v>
      </c>
      <c r="H9" s="23"/>
    </row>
    <row r="11" spans="1:8" ht="24.7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2 Instrumentaciones ( de acuerdo a la cantidad de materias)
6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">
      <c r="A21" s="40" t="str">
        <f>Registro!A21</f>
        <v>Preparación de clases de materias de acuerdo al horario de clases asignado en este semestre.</v>
      </c>
      <c r="B21" s="40"/>
      <c r="C21" s="39" t="s">
        <v>44</v>
      </c>
      <c r="D21" s="39"/>
      <c r="E21" s="39"/>
      <c r="F21" s="40" t="s">
        <v>36</v>
      </c>
      <c r="G21" s="40"/>
      <c r="H21" s="11">
        <v>1</v>
      </c>
    </row>
    <row r="22" spans="1:8" s="6" customFormat="1" ht="26.25" customHeight="1" x14ac:dyDescent="0.2">
      <c r="A22" s="40" t="str">
        <f>Registro!A22</f>
        <v>Elaboración, aplicación y calificación de exámenes</v>
      </c>
      <c r="B22" s="40"/>
      <c r="C22" s="39" t="s">
        <v>44</v>
      </c>
      <c r="D22" s="39"/>
      <c r="E22" s="39"/>
      <c r="F22" s="22" t="s">
        <v>37</v>
      </c>
      <c r="G22" s="22"/>
      <c r="H22" s="11">
        <v>1</v>
      </c>
    </row>
    <row r="23" spans="1:8" s="6" customFormat="1" x14ac:dyDescent="0.2">
      <c r="A23" s="40" t="str">
        <f>Registro!A23</f>
        <v>Investigación Documental del contenido de las asignaturas</v>
      </c>
      <c r="B23" s="40"/>
      <c r="C23" s="39" t="s">
        <v>44</v>
      </c>
      <c r="D23" s="39"/>
      <c r="E23" s="39"/>
      <c r="F23" s="22" t="s">
        <v>38</v>
      </c>
      <c r="G23" s="22"/>
      <c r="H23" s="11">
        <v>1</v>
      </c>
    </row>
    <row r="24" spans="1:8" s="6" customFormat="1" x14ac:dyDescent="0.2">
      <c r="A24" s="40" t="str">
        <f>Registro!A24</f>
        <v>Proceso de evalución de los trabajos de los alumnos.</v>
      </c>
      <c r="B24" s="40"/>
      <c r="C24" s="39" t="s">
        <v>44</v>
      </c>
      <c r="D24" s="39"/>
      <c r="E24" s="39"/>
      <c r="F24" s="40" t="s">
        <v>39</v>
      </c>
      <c r="G24" s="40"/>
      <c r="H24" s="11">
        <v>1</v>
      </c>
    </row>
    <row r="25" spans="1:8" s="6" customFormat="1" x14ac:dyDescent="0.2">
      <c r="A25" s="40" t="str">
        <f>Registro!A25</f>
        <v>Preparación de material didáctico para cada tema de las materias antes citadas. Elaboración de prácticas en laboratorio.</v>
      </c>
      <c r="B25" s="40"/>
      <c r="C25" s="39" t="s">
        <v>44</v>
      </c>
      <c r="D25" s="39"/>
      <c r="E25" s="39"/>
      <c r="F25" s="40" t="s">
        <v>40</v>
      </c>
      <c r="G25" s="40"/>
      <c r="H25" s="11">
        <v>1</v>
      </c>
    </row>
    <row r="26" spans="1:8" s="6" customFormat="1" x14ac:dyDescent="0.2">
      <c r="A26" s="40" t="str">
        <f>Registro!A26</f>
        <v>Asesoría Extra clases de las asignaturas</v>
      </c>
      <c r="B26" s="40"/>
      <c r="C26" s="39" t="s">
        <v>44</v>
      </c>
      <c r="D26" s="39"/>
      <c r="E26" s="39"/>
      <c r="F26" s="22" t="s">
        <v>41</v>
      </c>
      <c r="G26" s="22"/>
      <c r="H26" s="11">
        <v>1</v>
      </c>
    </row>
    <row r="27" spans="1:8" s="6" customFormat="1" x14ac:dyDescent="0.2">
      <c r="A27" s="40" t="str">
        <f>Registro!A27</f>
        <v>Elaboración de reportes administrativos de las actividades</v>
      </c>
      <c r="B27" s="40"/>
      <c r="C27" s="39" t="s">
        <v>44</v>
      </c>
      <c r="D27" s="39"/>
      <c r="E27" s="39"/>
      <c r="F27" s="22" t="s">
        <v>42</v>
      </c>
      <c r="G27" s="22"/>
      <c r="H27" s="11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1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1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4" t="s">
        <v>51</v>
      </c>
      <c r="D35" s="24"/>
      <c r="E35" s="24"/>
      <c r="G35" s="24" t="s">
        <v>52</v>
      </c>
      <c r="H35" s="24"/>
    </row>
    <row r="36" spans="1:8" ht="42" customHeight="1" x14ac:dyDescent="0.2">
      <c r="A36" s="10" t="s">
        <v>15</v>
      </c>
      <c r="C36" s="43" t="s">
        <v>48</v>
      </c>
      <c r="D36" s="43"/>
      <c r="E36" s="43"/>
      <c r="G36" s="15" t="s">
        <v>14</v>
      </c>
      <c r="H36" s="17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2022-11-16T06:32:01Z</dcterms:modified>
</cp:coreProperties>
</file>