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2_22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3" i="7" l="1"/>
  <c r="B11" i="7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A22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<sst xmlns="http://schemas.openxmlformats.org/spreadsheetml/2006/main" count="124" uniqueCount="57">
  <si>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</si>
  <si>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</si>
  <si>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</si>
  <si>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</si>
  <si>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</si>
  <si>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</si>
  <si>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</si>
  <si>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</si>
  <si>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</si>
  <si>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</si>
  <si>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</si>
  <si>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</si>
  <si>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</si>
  <si>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</si>
  <si>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</si>
  <si>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</si>
  <si>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</si>
  <si>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</si>
  <si>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</si>
  <si>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</si>
  <si>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</si>
  <si>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</si>
  <si>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</si>
  <si>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</si>
  <si>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</si>
  <si>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</si>
  <si>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</si>
  <si>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</si>
  <si>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</si>
  <si>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</si>
  <si>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</si>
  <si>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</si>
  <si>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</si>
  <si>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</si>
  <si>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</si>
  <si>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</si>
  <si>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</si>
  <si>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</si>
  <si>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</si>
  <si>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</si>
  <si>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05/09/2022-06/01/2024</t>
  </si>
  <si>
    <t>Asesorar a los alumnos de residencia y tesista, para que lleven a cabo su trabajo y culminen con el informe de residencias y tess al finalizar el proyecto.</t>
  </si>
  <si>
    <t>DOCENCIA (ASESORIA /TALLER MATERIA, TUTORÍA GRUPAL)</t>
  </si>
  <si>
    <t>Elaboración del PAT</t>
  </si>
  <si>
    <t>05/09/2022-26/09/2022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</si>
  <si>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</si>
  <si>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</si>
  <si>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</si>
  <si>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</si>
  <si>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Revisión de anteproyectos de investigación generando banco de información.</t>
  </si>
  <si>
    <t>Presentación del PAT a los tutorados.</t>
  </si>
  <si>
    <t>05/09/2022-19/09/2022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</si>
  <si>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</si>
  <si>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MII. ESTEBAN DOMINGUEZ FISCAL</t>
  </si>
  <si>
    <t>MCJYS OFELIA ENRÍQUEZ ORDAZ</t>
  </si>
  <si>
    <t>2 grupos que generan Anteproyectos de investigación
1 PAT (Plan de acción tutorial)
3 informes mensuales de actividades de tutoría grupal
Lista de alumnos aprobados en las tutorías</t>
  </si>
  <si>
    <t>Documnto electrónico 2o informe.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</si>
</sst>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3" t="s">
        <v>39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37" t="s">
        <v>42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54.75" customHeight="1" x14ac:dyDescent="0.2">
      <c r="A14" s="24" t="s">
        <v>52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4" t="s">
        <v>55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43</v>
      </c>
      <c r="B21" s="31"/>
      <c r="C21" s="31"/>
      <c r="D21" s="31"/>
      <c r="E21" s="31"/>
      <c r="F21" s="32"/>
      <c r="G21" s="12" t="s">
        <v>51</v>
      </c>
    </row>
    <row r="22" spans="1:7" s="6" customFormat="1" x14ac:dyDescent="0.2">
      <c r="A22" s="30" t="s">
        <v>50</v>
      </c>
      <c r="B22" s="31"/>
      <c r="C22" s="31"/>
      <c r="D22" s="31"/>
      <c r="E22" s="31"/>
      <c r="F22" s="32"/>
      <c r="G22" s="17" t="s">
        <v>44</v>
      </c>
    </row>
    <row r="23" spans="1:7" s="6" customFormat="1" ht="24.75" customHeight="1" x14ac:dyDescent="0.2">
      <c r="A23" s="30" t="s">
        <v>45</v>
      </c>
      <c r="B23" s="31"/>
      <c r="C23" s="31"/>
      <c r="D23" s="31"/>
      <c r="E23" s="31"/>
      <c r="F23" s="32"/>
      <c r="G23" s="12" t="s">
        <v>25</v>
      </c>
    </row>
    <row r="24" spans="1:7" s="6" customFormat="1" x14ac:dyDescent="0.2">
      <c r="A24" s="30" t="s">
        <v>49</v>
      </c>
      <c r="B24" s="31"/>
      <c r="C24" s="31"/>
      <c r="D24" s="31"/>
      <c r="E24" s="31"/>
      <c r="F24" s="32"/>
      <c r="G24" s="12" t="s">
        <v>25</v>
      </c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30"/>
      <c r="B31" s="31"/>
      <c r="C31" s="31"/>
      <c r="D31" s="31"/>
      <c r="E31" s="31"/>
      <c r="F31" s="3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20"/>
      <c r="B34" s="20"/>
      <c r="C34" s="20"/>
      <c r="D34" s="20"/>
      <c r="E34" s="20"/>
      <c r="F34" s="20"/>
      <c r="G34" s="20"/>
    </row>
    <row r="36" spans="1:7" ht="42.75" customHeight="1" x14ac:dyDescent="0.2"/>
    <row r="37" spans="1:7" ht="28.5" customHeight="1" x14ac:dyDescent="0.25">
      <c r="A37" s="16" t="s">
        <v>37</v>
      </c>
      <c r="C37" s="26" t="s">
        <v>53</v>
      </c>
      <c r="D37" s="26"/>
      <c r="E37"/>
      <c r="F37" s="26" t="s">
        <v>54</v>
      </c>
      <c r="G37" s="26"/>
    </row>
    <row r="38" spans="1:7" x14ac:dyDescent="0.2">
      <c r="A38" s="10" t="s">
        <v>15</v>
      </c>
      <c r="C38" s="21" t="s">
        <v>26</v>
      </c>
      <c r="D38" s="21"/>
      <c r="F38" s="22" t="s">
        <v>14</v>
      </c>
      <c r="G38" s="22"/>
    </row>
    <row r="40" spans="1:7" x14ac:dyDescent="0.2">
      <c r="A40" s="18" t="s">
        <v>19</v>
      </c>
      <c r="B40" s="18"/>
      <c r="C40" s="18"/>
      <c r="D40" s="18"/>
      <c r="E40" s="18"/>
      <c r="F40" s="18"/>
      <c r="G40" s="18"/>
    </row>
  </sheetData>
  <mergeCells count="33"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A40:G40"/>
    <mergeCell ref="A33:G33"/>
    <mergeCell ref="A34:G34"/>
    <mergeCell ref="A19:G19"/>
    <mergeCell ref="C38:D38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80" zoomScaleNormal="8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1.42578125" style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39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37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7" t="str">
        <f>Registro!B11</f>
        <v>DOCENCIA (ASESORIA /TALLER MATERIA, TUTORÍA GRUPAL)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4" t="str">
        <f>Registro!A17</f>
        <v>2 grupos que generan Anteproyectos de investigación
1 PAT (Plan de acción tutorial)
3 informes mensuales de actividades de tutoría grupal
Lista de alumnos aprobados en las tutorías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4" t="str">
        <f>Registro!A21</f>
        <v>Elaboración del PAT</v>
      </c>
      <c r="B21" s="24"/>
      <c r="C21" s="42" t="s">
        <v>27</v>
      </c>
      <c r="D21" s="42"/>
      <c r="E21" s="42"/>
      <c r="F21" s="24" t="s">
        <v>46</v>
      </c>
      <c r="G21" s="24"/>
      <c r="H21" s="11">
        <v>1</v>
      </c>
    </row>
    <row r="22" spans="1:8" s="6" customFormat="1" ht="45.75" customHeight="1" x14ac:dyDescent="0.2">
      <c r="A22" s="24" t="str">
        <f>Registro!A23</f>
        <v>Elaboración de Informe mensual de tutorías.</v>
      </c>
      <c r="B22" s="24"/>
      <c r="C22" s="46" t="s">
        <v>25</v>
      </c>
      <c r="D22" s="47"/>
      <c r="E22" s="48"/>
      <c r="F22" s="24" t="s">
        <v>47</v>
      </c>
      <c r="G22" s="24"/>
      <c r="H22" s="11">
        <v>0.33</v>
      </c>
    </row>
    <row r="23" spans="1:8" s="6" customFormat="1" ht="35.25" customHeight="1" x14ac:dyDescent="0.2">
      <c r="A23" s="24" t="str">
        <f>Registro!A24</f>
        <v>Revisión de anteproyectos de investigación generando banco de información.</v>
      </c>
      <c r="B23" s="24"/>
      <c r="C23" s="46" t="s">
        <v>40</v>
      </c>
      <c r="D23" s="47"/>
      <c r="E23" s="48"/>
      <c r="F23" s="24" t="s">
        <v>48</v>
      </c>
      <c r="G23" s="24"/>
      <c r="H23" s="11">
        <v>0.33</v>
      </c>
    </row>
    <row r="24" spans="1:8" s="6" customFormat="1" ht="35.25" customHeight="1" x14ac:dyDescent="0.2">
      <c r="A24" s="33"/>
      <c r="B24" s="35"/>
      <c r="C24" s="46"/>
      <c r="D24" s="47"/>
      <c r="E24" s="48"/>
      <c r="F24" s="33"/>
      <c r="G24" s="35"/>
      <c r="H24" s="11"/>
    </row>
    <row r="25" spans="1:8" s="6" customFormat="1" ht="17.25" customHeight="1" x14ac:dyDescent="0.2">
      <c r="A25" s="24"/>
      <c r="B25" s="24"/>
      <c r="C25" s="42"/>
      <c r="D25" s="42"/>
      <c r="E25" s="42"/>
      <c r="F25" s="43"/>
      <c r="G25" s="43"/>
      <c r="H25" s="11"/>
    </row>
    <row r="26" spans="1:8" s="6" customFormat="1" ht="12.75" customHeight="1" x14ac:dyDescent="0.2">
      <c r="A26" s="24"/>
      <c r="B26" s="24"/>
      <c r="C26" s="42"/>
      <c r="D26" s="42"/>
      <c r="E26" s="42"/>
      <c r="F26" s="24"/>
      <c r="G26" s="24"/>
      <c r="H26" s="11"/>
    </row>
    <row r="27" spans="1:8" s="6" customFormat="1" ht="17.25" customHeight="1" x14ac:dyDescent="0.2">
      <c r="A27" s="24"/>
      <c r="B27" s="24"/>
      <c r="C27" s="42"/>
      <c r="D27" s="42"/>
      <c r="E27" s="42"/>
      <c r="F27" s="24"/>
      <c r="G27" s="24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37" t="str">
        <f>Registro!C37</f>
        <v>MII. ESTEBAN DOMINGUEZ FISCAL</v>
      </c>
      <c r="D35" s="37"/>
      <c r="E35" s="37"/>
      <c r="G35" s="37" t="str">
        <f>Registro!F37</f>
        <v>MCJYS OFELIA ENRÍQUEZ ORDAZ</v>
      </c>
      <c r="H35" s="37"/>
    </row>
    <row r="36" spans="1:8" ht="38.25" customHeight="1" x14ac:dyDescent="0.2">
      <c r="A36" s="10" t="s">
        <v>15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BLANCA NICANDRIA RIOS ATAXCA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(ASESORIA /TALLER MATERIA, TUTORÍA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4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1" s="6" customFormat="1" ht="49.5" customHeight="1" x14ac:dyDescent="0.2">
      <c r="A17" s="24" t="str">
        <f>Registro!A17</f>
        <v>2 grupos que generan Anteproyectos de investigación
1 PAT (Plan de acción tutorial)
3 informes mensuales de actividades de tutoría grupal
Lista de alumnos aprobados en las tutorías</v>
      </c>
      <c r="B17" s="24"/>
      <c r="C17" s="24"/>
      <c r="D17" s="24"/>
      <c r="E17" s="24"/>
      <c r="F17" s="24"/>
      <c r="G17" s="24"/>
      <c r="H17" s="24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1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11" s="6" customFormat="1" ht="35.25" customHeight="1" x14ac:dyDescent="0.2">
      <c r="A21" s="24" t="str">
        <f>Registro!A21</f>
        <v>Elaboración del PAT</v>
      </c>
      <c r="B21" s="24"/>
      <c r="C21" s="42" t="s">
        <v>35</v>
      </c>
      <c r="D21" s="42"/>
      <c r="E21" s="42"/>
      <c r="F21" s="24" t="s">
        <v>46</v>
      </c>
      <c r="G21" s="24"/>
      <c r="H21" s="11">
        <v>0.66</v>
      </c>
    </row>
    <row r="22" spans="1:11" s="6" customFormat="1" ht="35.25" customHeight="1" x14ac:dyDescent="0.2">
      <c r="A22" s="24" t="str">
        <f>Registro!A23</f>
        <v>Elaboración de Informe mensual de tutorías.</v>
      </c>
      <c r="B22" s="24"/>
      <c r="C22" s="42" t="s">
        <v>35</v>
      </c>
      <c r="D22" s="42"/>
      <c r="E22" s="42"/>
      <c r="F22" s="24" t="s">
        <v>56</v>
      </c>
      <c r="G22" s="24"/>
      <c r="H22" s="11">
        <v>0.66</v>
      </c>
    </row>
    <row r="23" spans="1:11" s="6" customFormat="1" ht="35.25" customHeight="1" x14ac:dyDescent="0.2">
      <c r="A23" s="24" t="str">
        <f>Registro!A24</f>
        <v>Revisión de anteproyectos de investigación generando banco de información.</v>
      </c>
      <c r="B23" s="24"/>
      <c r="C23" s="42" t="s">
        <v>35</v>
      </c>
      <c r="D23" s="42"/>
      <c r="E23" s="42"/>
      <c r="F23" s="24" t="s">
        <v>30</v>
      </c>
      <c r="G23" s="24"/>
      <c r="H23" s="11">
        <v>0.66</v>
      </c>
    </row>
    <row r="24" spans="1:11" s="6" customFormat="1" ht="35.25" customHeight="1" x14ac:dyDescent="0.2">
      <c r="A24" s="24"/>
      <c r="B24" s="24"/>
      <c r="C24" s="42"/>
      <c r="D24" s="42"/>
      <c r="E24" s="42"/>
      <c r="F24" s="43"/>
      <c r="G24" s="43"/>
      <c r="H24" s="11"/>
    </row>
    <row r="25" spans="1:11" s="6" customFormat="1" ht="35.25" customHeight="1" x14ac:dyDescent="0.2">
      <c r="A25" s="24"/>
      <c r="B25" s="24"/>
      <c r="C25" s="42"/>
      <c r="D25" s="42"/>
      <c r="E25" s="42"/>
      <c r="F25" s="43"/>
      <c r="G25" s="43"/>
      <c r="H25" s="11"/>
      <c r="K25" s="50"/>
    </row>
    <row r="26" spans="1:11" s="6" customFormat="1" ht="35.25" customHeight="1" x14ac:dyDescent="0.2">
      <c r="A26" s="24"/>
      <c r="B26" s="24"/>
      <c r="C26" s="42"/>
      <c r="D26" s="42"/>
      <c r="E26" s="42"/>
      <c r="F26" s="24"/>
      <c r="G26" s="24"/>
      <c r="H26" s="11"/>
    </row>
    <row r="27" spans="1:11" s="6" customFormat="1" ht="35.25" customHeight="1" x14ac:dyDescent="0.2">
      <c r="A27" s="24"/>
      <c r="B27" s="24"/>
      <c r="C27" s="42"/>
      <c r="D27" s="42"/>
      <c r="E27" s="42"/>
      <c r="F27" s="24"/>
      <c r="G27" s="24"/>
      <c r="H27" s="11"/>
    </row>
    <row r="28" spans="1:11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11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11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11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1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MII. ESTEBAN DOMINGUEZ FISCAL</v>
      </c>
      <c r="D35" s="26"/>
      <c r="E35" s="26"/>
      <c r="G35" s="26" t="str">
        <f>Registro!F37</f>
        <v>MCJYS OFELIA ENRÍQUEZ ORDAZ</v>
      </c>
      <c r="H35" s="26"/>
    </row>
    <row r="36" spans="1:8" ht="28.5" customHeight="1" x14ac:dyDescent="0.2">
      <c r="A36" s="10" t="s">
        <v>37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BLANCA NICANDRIA RIOS ATAXCA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DOCENCIA (ASESORIA /TALLER MATERIA, TUTORÍA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4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4" t="str">
        <f>Registro!A17</f>
        <v>2 grupos que generan Anteproyectos de investigación
1 PAT (Plan de acción tutorial)
3 informes mensuales de actividades de tutoría grupal
Lista de alumnos aprobados en las tutorías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Elaboración del PAT</v>
      </c>
      <c r="B21" s="43"/>
      <c r="C21" s="42" t="s">
        <v>36</v>
      </c>
      <c r="D21" s="42"/>
      <c r="E21" s="42"/>
      <c r="F21" s="43" t="s">
        <v>28</v>
      </c>
      <c r="G21" s="43"/>
      <c r="H21" s="11">
        <v>1</v>
      </c>
    </row>
    <row r="22" spans="1:8" s="6" customFormat="1" ht="26.25" customHeight="1" x14ac:dyDescent="0.2">
      <c r="A22" s="43" t="str">
        <f>Registro!A23</f>
        <v>Elaboración de Informe mensual de tutorías.</v>
      </c>
      <c r="B22" s="43"/>
      <c r="C22" s="42" t="s">
        <v>36</v>
      </c>
      <c r="D22" s="42"/>
      <c r="E22" s="42"/>
      <c r="F22" s="24" t="s">
        <v>29</v>
      </c>
      <c r="G22" s="24"/>
      <c r="H22" s="11">
        <v>1</v>
      </c>
    </row>
    <row r="23" spans="1:8" s="6" customFormat="1" x14ac:dyDescent="0.2">
      <c r="A23" s="43">
        <f>Registro!A25</f>
        <v>0</v>
      </c>
      <c r="B23" s="43"/>
      <c r="C23" s="42" t="s">
        <v>36</v>
      </c>
      <c r="D23" s="42"/>
      <c r="E23" s="42"/>
      <c r="F23" s="24" t="s">
        <v>30</v>
      </c>
      <c r="G23" s="24"/>
      <c r="H23" s="11">
        <v>1</v>
      </c>
    </row>
    <row r="24" spans="1:8" s="6" customFormat="1" x14ac:dyDescent="0.2">
      <c r="A24" s="43" t="e">
        <f>Registro!#REF!</f>
        <v>#REF!</v>
      </c>
      <c r="B24" s="43"/>
      <c r="C24" s="42" t="s">
        <v>36</v>
      </c>
      <c r="D24" s="42"/>
      <c r="E24" s="42"/>
      <c r="F24" s="43" t="s">
        <v>31</v>
      </c>
      <c r="G24" s="43"/>
      <c r="H24" s="11">
        <v>1</v>
      </c>
    </row>
    <row r="25" spans="1:8" s="6" customFormat="1" x14ac:dyDescent="0.2">
      <c r="A25" s="43">
        <f>Registro!A26</f>
        <v>0</v>
      </c>
      <c r="B25" s="43"/>
      <c r="C25" s="42" t="s">
        <v>36</v>
      </c>
      <c r="D25" s="42"/>
      <c r="E25" s="42"/>
      <c r="F25" s="43" t="s">
        <v>32</v>
      </c>
      <c r="G25" s="43"/>
      <c r="H25" s="11">
        <v>1</v>
      </c>
    </row>
    <row r="26" spans="1:8" s="6" customFormat="1" x14ac:dyDescent="0.2">
      <c r="A26" s="43">
        <f>Registro!A27</f>
        <v>0</v>
      </c>
      <c r="B26" s="43"/>
      <c r="C26" s="42" t="s">
        <v>36</v>
      </c>
      <c r="D26" s="42"/>
      <c r="E26" s="42"/>
      <c r="F26" s="24" t="s">
        <v>33</v>
      </c>
      <c r="G26" s="24"/>
      <c r="H26" s="11">
        <v>1</v>
      </c>
    </row>
    <row r="27" spans="1:8" s="6" customFormat="1" x14ac:dyDescent="0.2">
      <c r="A27" s="43">
        <f>Registro!A28</f>
        <v>0</v>
      </c>
      <c r="B27" s="43"/>
      <c r="C27" s="42" t="s">
        <v>36</v>
      </c>
      <c r="D27" s="42"/>
      <c r="E27" s="42"/>
      <c r="F27" s="24" t="s">
        <v>34</v>
      </c>
      <c r="G27" s="24"/>
      <c r="H27" s="11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MII. ESTEBAN DOMINGUEZ FISCAL</v>
      </c>
      <c r="D35" s="26"/>
      <c r="E35" s="26"/>
      <c r="G35" s="26" t="str">
        <f>Registro!F37</f>
        <v>MCJYS OFELIA ENRÍQUEZ ORDAZ</v>
      </c>
      <c r="H35" s="26"/>
    </row>
    <row r="36" spans="1:8" ht="42" customHeight="1" x14ac:dyDescent="0.2">
      <c r="A36" s="10" t="s">
        <v>37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2022-11-16T06:43:09Z</dcterms:modified>
</cp:coreProperties>
</file>