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A24" i="7"/>
  <c r="A23" i="7"/>
  <c r="A22" i="7"/>
  <c r="A21" i="7"/>
  <c r="A17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<sst xmlns="http://schemas.openxmlformats.org/spreadsheetml/2006/main" count="123" uniqueCount="54">
  <si>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</si>
  <si>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</si>
  <si>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</si>
  <si>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</si>
  <si>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</si>
  <si>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</si>
  <si>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</si>
  <si>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</si>
  <si>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</si>
  <si>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</si>
  <si>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</si>
  <si>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</si>
  <si>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</si>
  <si>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</si>
  <si>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</si>
  <si>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</si>
  <si>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</si>
  <si>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</si>
  <si>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</si>
  <si>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</si>
  <si>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</si>
  <si>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</si>
  <si>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</si>
  <si>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</si>
  <si>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</si>
  <si>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</si>
  <si>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</si>
  <si>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</si>
  <si>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</si>
  <si>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</si>
  <si>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</si>
  <si>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</si>
  <si>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</si>
  <si>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</si>
  <si>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</si>
  <si>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</si>
  <si>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INVESTIGACION (GENERACION DE PROYECTO DE INVESTIGACION)</t>
  </si>
  <si>
    <t>Asesoría a estudantes en servicio social</t>
  </si>
  <si>
    <t xml:space="preserve">1 proyecto de tesis de alumno de IEM
2 Informes de investigación
</t>
  </si>
  <si>
    <t>05/09/2022-21/10/2022</t>
  </si>
  <si>
    <t>Revisión de proyecto de tesis.</t>
  </si>
  <si>
    <t>05/09/2022-06/01/2024</t>
  </si>
  <si>
    <t>05/09/2022-06/01/2025</t>
  </si>
  <si>
    <t>Tesis concluída</t>
  </si>
  <si>
    <t>Fotografías</t>
  </si>
  <si>
    <t>Documento electrónico</t>
  </si>
  <si>
    <t>Informe de avances del proyecto en archivo electrónico</t>
  </si>
  <si>
    <t>Investigación Documental del contenido de los temas de investigación. (Prótesis miembro inferior y férula)</t>
  </si>
  <si>
    <t>MII. ESTEBAN DOMINGUEZ FISCAL</t>
  </si>
  <si>
    <t>MCJYS OFELIA ENRÍQUEZ ORDAZ</t>
  </si>
  <si>
    <t xml:space="preserve">Fotografías. </t>
  </si>
  <si>
    <t>Links o archivos electronicos de los avances de la investigación.</t>
  </si>
  <si>
    <t>Proceso de evaluación de los trabajos de los alumnos de servicio social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</si>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</sst>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9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19</v>
      </c>
      <c r="C1" s="35"/>
      <c r="D1" s="35"/>
      <c r="E1" s="35"/>
      <c r="F1" s="35"/>
      <c r="G1" s="35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22</v>
      </c>
      <c r="G9" s="22"/>
    </row>
    <row r="11" spans="1:7" ht="31.5" customHeight="1" x14ac:dyDescent="0.2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40</v>
      </c>
      <c r="B21" s="30"/>
      <c r="C21" s="30"/>
      <c r="D21" s="30"/>
      <c r="E21" s="30"/>
      <c r="F21" s="31"/>
      <c r="G21" s="11" t="s">
        <v>39</v>
      </c>
    </row>
    <row r="22" spans="1:7" s="5" customFormat="1" x14ac:dyDescent="0.2">
      <c r="A22" s="29" t="s">
        <v>37</v>
      </c>
      <c r="B22" s="30"/>
      <c r="C22" s="30"/>
      <c r="D22" s="30"/>
      <c r="E22" s="30"/>
      <c r="F22" s="31"/>
      <c r="G22" s="11" t="s">
        <v>23</v>
      </c>
    </row>
    <row r="23" spans="1:7" s="5" customFormat="1" ht="24.75" customHeight="1" x14ac:dyDescent="0.2">
      <c r="A23" s="32" t="s">
        <v>47</v>
      </c>
      <c r="B23" s="33"/>
      <c r="C23" s="33"/>
      <c r="D23" s="33"/>
      <c r="E23" s="33"/>
      <c r="F23" s="34"/>
      <c r="G23" s="11" t="s">
        <v>23</v>
      </c>
    </row>
    <row r="24" spans="1:7" s="5" customFormat="1" x14ac:dyDescent="0.2">
      <c r="A24" s="29" t="s">
        <v>52</v>
      </c>
      <c r="B24" s="30"/>
      <c r="C24" s="30"/>
      <c r="D24" s="30"/>
      <c r="E24" s="30"/>
      <c r="F24" s="31"/>
      <c r="G24" s="11" t="s">
        <v>23</v>
      </c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32</v>
      </c>
      <c r="C36" s="23" t="s">
        <v>48</v>
      </c>
      <c r="D36" s="23"/>
      <c r="E36"/>
      <c r="F36" s="23" t="s">
        <v>49</v>
      </c>
      <c r="G36" s="23"/>
    </row>
    <row r="37" spans="1:7" ht="28.5" customHeight="1" x14ac:dyDescent="0.2">
      <c r="A37" s="9" t="s">
        <v>53</v>
      </c>
      <c r="C37" s="24" t="s">
        <v>24</v>
      </c>
      <c r="D37" s="24"/>
      <c r="F37" s="25" t="s">
        <v>14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80" zoomScaleNormal="8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INVESTIGACION (GENERACION DE PROYECTO DE INVESTIGACION)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Revisión de proyecto de tesis.</v>
      </c>
      <c r="B21" s="21"/>
      <c r="C21" s="41" t="s">
        <v>25</v>
      </c>
      <c r="D21" s="41"/>
      <c r="E21" s="41"/>
      <c r="F21" s="42" t="s">
        <v>43</v>
      </c>
      <c r="G21" s="42"/>
      <c r="H21" s="10">
        <v>1</v>
      </c>
    </row>
    <row r="22" spans="1:8" s="5" customFormat="1" ht="35.25" customHeight="1" x14ac:dyDescent="0.2">
      <c r="A22" s="21" t="str">
        <f>Registro!A22</f>
        <v>Asesoría a estudantes en servicio social</v>
      </c>
      <c r="B22" s="21"/>
      <c r="C22" s="45" t="s">
        <v>23</v>
      </c>
      <c r="D22" s="46"/>
      <c r="E22" s="47"/>
      <c r="F22" s="21" t="s">
        <v>44</v>
      </c>
      <c r="G22" s="21"/>
      <c r="H22" s="10">
        <v>0.33</v>
      </c>
    </row>
    <row r="23" spans="1:8" s="5" customFormat="1" ht="39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5" t="s">
        <v>41</v>
      </c>
      <c r="D23" s="46"/>
      <c r="E23" s="47"/>
      <c r="F23" s="21" t="s">
        <v>45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Proceso de evaluación de los trabajos de los alumnos de servicio social</v>
      </c>
      <c r="B24" s="21"/>
      <c r="C24" s="45" t="s">
        <v>42</v>
      </c>
      <c r="D24" s="46"/>
      <c r="E24" s="47"/>
      <c r="F24" s="21" t="s">
        <v>46</v>
      </c>
      <c r="G24" s="21"/>
      <c r="H24" s="10">
        <v>0.33</v>
      </c>
    </row>
    <row r="25" spans="1:8" s="5" customFormat="1" ht="17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5" customFormat="1" ht="12.7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17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BLANCA NICANDRIA RIOS ATAXCA</v>
      </c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38.25" customHeight="1" x14ac:dyDescent="0.2">
      <c r="A36" s="9" t="s">
        <v>53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9.5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5.5" customHeight="1" x14ac:dyDescent="0.2">
      <c r="A21" s="21" t="str">
        <f>Registro!A21</f>
        <v>Revisión de proyecto de tesis.</v>
      </c>
      <c r="B21" s="21"/>
      <c r="C21" s="41" t="s">
        <v>30</v>
      </c>
      <c r="D21" s="41"/>
      <c r="E21" s="41"/>
      <c r="F21" s="42" t="s">
        <v>43</v>
      </c>
      <c r="G21" s="42"/>
      <c r="H21" s="10">
        <v>1</v>
      </c>
    </row>
    <row r="22" spans="1:8" s="5" customFormat="1" ht="28.5" customHeight="1" x14ac:dyDescent="0.2">
      <c r="A22" s="21" t="str">
        <f>Registro!A22</f>
        <v>Asesoría a estudantes en servicio social</v>
      </c>
      <c r="B22" s="21"/>
      <c r="C22" s="41" t="s">
        <v>30</v>
      </c>
      <c r="D22" s="41"/>
      <c r="E22" s="41"/>
      <c r="F22" s="21" t="s">
        <v>50</v>
      </c>
      <c r="G22" s="21"/>
      <c r="H22" s="10">
        <v>0.66</v>
      </c>
    </row>
    <row r="23" spans="1:8" s="5" customFormat="1" ht="48.75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1" t="s">
        <v>30</v>
      </c>
      <c r="D23" s="41"/>
      <c r="E23" s="41"/>
      <c r="F23" s="21" t="s">
        <v>51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Proceso de evaluación de los trabajos de los alumnos de servicio social</v>
      </c>
      <c r="B24" s="21"/>
      <c r="C24" s="41" t="s">
        <v>30</v>
      </c>
      <c r="D24" s="41"/>
      <c r="E24" s="41"/>
      <c r="F24" s="42" t="s">
        <v>29</v>
      </c>
      <c r="G24" s="42"/>
      <c r="H24" s="10">
        <v>0.66</v>
      </c>
    </row>
    <row r="25" spans="1:8" s="5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32</v>
      </c>
      <c r="C35" s="36" t="str">
        <f>Registro!C36</f>
        <v>MII. ESTEBAN DOMINGUEZ FISCAL</v>
      </c>
      <c r="D35" s="36"/>
      <c r="E35" s="36"/>
      <c r="G35" s="36" t="str">
        <f>Registro!F36</f>
        <v>MCJYS OFELIA ENRÍQUEZ ORDAZ</v>
      </c>
      <c r="H35" s="36"/>
    </row>
    <row r="36" spans="1:8" ht="34.5" customHeight="1" x14ac:dyDescent="0.2">
      <c r="A36" s="1" t="s">
        <v>53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2.75" customHeight="1" x14ac:dyDescent="0.2">
      <c r="A17" s="19" t="str">
        <f>Registro!A17</f>
        <v xml:space="preserve">1 proyecto de tesis de alumno de IEM
2 Informes de investigación
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5" customFormat="1" x14ac:dyDescent="0.2">
      <c r="A21" s="42" t="str">
        <f>Registro!A21</f>
        <v>Revisión de proyecto de tesis.</v>
      </c>
      <c r="B21" s="42"/>
      <c r="C21" s="41" t="s">
        <v>31</v>
      </c>
      <c r="D21" s="41"/>
      <c r="E21" s="41"/>
      <c r="F21" s="42" t="s">
        <v>26</v>
      </c>
      <c r="G21" s="42"/>
      <c r="H21" s="10">
        <v>1</v>
      </c>
    </row>
    <row r="22" spans="1:8" s="5" customFormat="1" ht="26.25" customHeight="1" x14ac:dyDescent="0.2">
      <c r="A22" s="42" t="str">
        <f>Registro!A22</f>
        <v>Asesoría a estudantes en servicio social</v>
      </c>
      <c r="B22" s="42"/>
      <c r="C22" s="41" t="s">
        <v>31</v>
      </c>
      <c r="D22" s="41"/>
      <c r="E22" s="41"/>
      <c r="F22" s="21" t="s">
        <v>27</v>
      </c>
      <c r="G22" s="21"/>
      <c r="H22" s="10">
        <v>1</v>
      </c>
    </row>
    <row r="23" spans="1:8" s="5" customFormat="1" ht="42" customHeight="1" x14ac:dyDescent="0.2">
      <c r="A23" s="49" t="str">
        <f>Registro!A23</f>
        <v>Investigación Documental del contenido de los temas de investigación. (Prótesis miembro inferior y férula)</v>
      </c>
      <c r="B23" s="49"/>
      <c r="C23" s="41" t="s">
        <v>31</v>
      </c>
      <c r="D23" s="41"/>
      <c r="E23" s="41"/>
      <c r="F23" s="21" t="s">
        <v>28</v>
      </c>
      <c r="G23" s="21"/>
      <c r="H23" s="10">
        <v>1</v>
      </c>
    </row>
    <row r="24" spans="1:8" s="5" customFormat="1" ht="29.25" customHeight="1" x14ac:dyDescent="0.2">
      <c r="A24" s="49" t="str">
        <f>Registro!A24</f>
        <v>Proceso de evaluación de los trabajos de los alumnos de servicio social</v>
      </c>
      <c r="B24" s="49"/>
      <c r="C24" s="41" t="s">
        <v>31</v>
      </c>
      <c r="D24" s="41"/>
      <c r="E24" s="41"/>
      <c r="F24" s="42" t="s">
        <v>29</v>
      </c>
      <c r="G24" s="42"/>
      <c r="H24" s="10">
        <v>1</v>
      </c>
    </row>
    <row r="25" spans="1:8" s="5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5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8" s="5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32</v>
      </c>
      <c r="C35" s="36" t="str">
        <f>Registro!C36</f>
        <v>MII. ESTEBAN DOMINGUEZ FISCAL</v>
      </c>
      <c r="D35" s="36"/>
      <c r="E35" s="36"/>
      <c r="G35" s="36" t="str">
        <f>Registro!F36</f>
        <v>MCJYS OFELIA ENRÍQUEZ ORDAZ</v>
      </c>
      <c r="H35" s="36"/>
    </row>
    <row r="36" spans="1:8" ht="42" customHeight="1" x14ac:dyDescent="0.2">
      <c r="A36" s="9" t="s">
        <v>53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2023-01-13T07:19:21Z</dcterms:modified>
</cp:coreProperties>
</file>