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SEPTIEMBRE2022-ENERO2023\EVIDENCIAS DOCENTES SEPT.2022-ENERO2023\GCP\"/>
    </mc:Choice>
  </mc:AlternateContent>
  <xr:revisionPtr revIDLastSave="0" documentId="8_{070BFE42-ED36-47D4-9A47-360C827A7EC6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17" i="9"/>
  <c r="G9" i="9"/>
  <c r="B8" i="9"/>
  <c r="A36" i="9" s="1"/>
  <c r="D6" i="9"/>
  <c r="G35" i="8"/>
  <c r="C35" i="8"/>
  <c r="A23" i="8"/>
  <c r="A22" i="8"/>
  <c r="A21" i="8"/>
  <c r="A17" i="8"/>
  <c r="A14" i="8"/>
  <c r="B11" i="8"/>
  <c r="G9" i="8"/>
  <c r="B8" i="8"/>
  <c r="A36" i="8" s="1"/>
  <c r="D6" i="8"/>
  <c r="G35" i="7"/>
  <c r="C35" i="7"/>
  <c r="A21" i="7"/>
  <c r="A17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 xr:uid="{0CD61B1D-0CE5-490C-9CAD-6FB6C6170FF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2" authorId="1" shapeId="0" xr:uid="{EC119BCC-26D3-4B65-843C-F7156881C3B9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</text>
    </comment>
    <comment ref="G23" authorId="2" shapeId="0" xr:uid="{6569EE8E-EB1E-4648-BAAF-6582392989D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<sst xmlns="http://schemas.openxmlformats.org/spreadsheetml/2006/main" count="111" uniqueCount="58">
  <si>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</si>
  <si>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</si>
  <si>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</si>
  <si>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</si>
  <si>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</si>
  <si>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</si>
  <si>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</si>
  <si>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</si>
  <si>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</si>
  <si>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</si>
  <si>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</si>
  <si>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</si>
  <si>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</si>
  <si>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</si>
  <si>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</si>
  <si>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</si>
  <si>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</si>
  <si>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</si>
  <si>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</si>
  <si>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</si>
  <si>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</si>
  <si>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</si>
  <si>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</si>
  <si>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</si>
  <si>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</si>
  <si>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</si>
  <si>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Jefe de División de Ingeniería en Gestion Empresarial</t>
  </si>
  <si>
    <t xml:space="preserve">Material didactico </t>
  </si>
  <si>
    <t>Instrumentos de evaluacion elaborado</t>
  </si>
  <si>
    <t>Links o archivos electronicos</t>
  </si>
  <si>
    <t>22/10/22 al 18/11/22</t>
  </si>
  <si>
    <t>19/11/22 al 16/01/23</t>
  </si>
  <si>
    <t>DEPARTAMENTO DE CIENCIS BASICAS</t>
  </si>
  <si>
    <t>ING. GREGORIO CRUZ PASCUAL</t>
  </si>
  <si>
    <t>DR. TONATIUH SOSME SANCHEZ</t>
  </si>
  <si>
    <t>M.C.J Y S. OFELIA ENRIQUEZ ORDAZ</t>
  </si>
  <si>
    <t>ANTOLOGIA CÁLCULO VECTORIAL</t>
  </si>
  <si>
    <t>Realizar material didactito para los alumnos</t>
  </si>
  <si>
    <t xml:space="preserve"> </t>
  </si>
  <si>
    <t>24/10/2022-18/11/22</t>
  </si>
  <si>
    <t>Entregar antologia de calculo vectorial</t>
  </si>
  <si>
    <t>Realizar una recopilacion de informacion referente a la materia de calculo vectorial para proporcional material de apyo para los alumnos</t>
  </si>
  <si>
    <t>05/09/2022-05/01/23</t>
  </si>
  <si>
    <t>05/09/2022-21/10/22</t>
  </si>
  <si>
    <t>21/11/2022-16/01/23</t>
  </si>
  <si>
    <t>Archivo</t>
  </si>
  <si>
    <t>Se realizó una recopilacion de informacion de calculo vectorial</t>
  </si>
  <si>
    <t>Se realizó la organización de contenido de informacion de calculo vectorial</t>
  </si>
  <si>
    <t>Se realizó la organización de contenido y avance de informacion de calculo vectorial</t>
  </si>
  <si>
    <t>Se realizo la organización de contenido para finalizar la antologia</t>
  </si>
  <si>
    <t>05/09/22 al 04/01/2023</t>
  </si>
  <si>
    <t>ANTOLIGIAS DE MATERIAS</t>
  </si>
  <si>
    <t>Busqueda de informacion referente a la materia de calculo vectorial</t>
  </si>
  <si>
    <t>Informacion electronica</t>
  </si>
  <si>
    <t>Integrar la informacion de los temas de calculo vecotrial en un archivo</t>
  </si>
  <si>
    <t>Archivo electronico de avance de la antologia</t>
  </si>
  <si>
    <t>Finalizacion de la antologia de calculo vectorial</t>
  </si>
  <si>
    <t>Antologia terminada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</si>
</sst>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9" fontId="2" fillId="0" borderId="11" xfId="1" applyFont="1" applyBorder="1" applyAlignment="1">
      <alignment horizontal="center" vertical="center"/>
    </xf>
    <xf numFmtId="9" fontId="2" fillId="0" borderId="12" xfId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68509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7" zoomScale="150" zoomScaleNormal="150" zoomScaleSheetLayoutView="100" workbookViewId="0">
      <selection activeCell="A21" sqref="A21:F2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9.66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16" t="s">
        <v>21</v>
      </c>
      <c r="C1" s="16"/>
      <c r="D1" s="16"/>
      <c r="E1" s="16"/>
      <c r="F1" s="16"/>
      <c r="G1" s="16"/>
    </row>
    <row r="3" spans="1:7" x14ac:dyDescent="0.25">
      <c r="A3" s="24" t="s">
        <v>23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30" t="s">
        <v>32</v>
      </c>
      <c r="E6" s="30"/>
      <c r="F6" s="30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33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31" t="s">
        <v>25</v>
      </c>
      <c r="G9" s="31"/>
    </row>
    <row r="11" spans="1:7" ht="31.5" customHeight="1" x14ac:dyDescent="0.25">
      <c r="A11" s="4" t="s">
        <v>4</v>
      </c>
      <c r="B11" s="21" t="s">
        <v>36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73.5" customHeight="1" x14ac:dyDescent="0.25">
      <c r="A14" s="23" t="s">
        <v>41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3" t="s">
        <v>40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7" t="s">
        <v>46</v>
      </c>
      <c r="B21" s="18"/>
      <c r="C21" s="18"/>
      <c r="D21" s="18"/>
      <c r="E21" s="18"/>
      <c r="F21" s="19"/>
      <c r="G21" s="11" t="s">
        <v>42</v>
      </c>
    </row>
    <row r="22" spans="1:7" s="6" customFormat="1" x14ac:dyDescent="0.25">
      <c r="A22" s="17" t="s">
        <v>47</v>
      </c>
      <c r="B22" s="18"/>
      <c r="C22" s="18"/>
      <c r="D22" s="18"/>
      <c r="E22" s="18"/>
      <c r="F22" s="19"/>
      <c r="G22" s="11" t="s">
        <v>43</v>
      </c>
    </row>
    <row r="23" spans="1:7" s="6" customFormat="1" x14ac:dyDescent="0.25">
      <c r="A23" s="17" t="s">
        <v>48</v>
      </c>
      <c r="B23" s="18"/>
      <c r="C23" s="18"/>
      <c r="D23" s="18"/>
      <c r="E23" s="18"/>
      <c r="F23" s="19"/>
      <c r="G23" s="11" t="s">
        <v>39</v>
      </c>
    </row>
    <row r="24" spans="1:7" s="6" customFormat="1" x14ac:dyDescent="0.25">
      <c r="A24" s="17" t="s">
        <v>49</v>
      </c>
      <c r="B24" s="18"/>
      <c r="C24" s="18"/>
      <c r="D24" s="18"/>
      <c r="E24" s="18"/>
      <c r="F24" s="19"/>
      <c r="G24" s="11" t="s">
        <v>44</v>
      </c>
    </row>
    <row r="25" spans="1:7" s="6" customFormat="1" x14ac:dyDescent="0.25">
      <c r="A25" s="17"/>
      <c r="B25" s="18"/>
      <c r="C25" s="18"/>
      <c r="D25" s="18"/>
      <c r="E25" s="18"/>
      <c r="F25" s="19"/>
      <c r="G25" s="11"/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17"/>
      <c r="B31" s="18"/>
      <c r="C31" s="18"/>
      <c r="D31" s="18"/>
      <c r="E31" s="18"/>
      <c r="F31" s="19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2" t="s">
        <v>10</v>
      </c>
      <c r="B33" s="22"/>
      <c r="C33" s="22"/>
      <c r="D33" s="22"/>
      <c r="E33" s="22"/>
      <c r="F33" s="22"/>
      <c r="G33" s="22"/>
    </row>
    <row r="34" spans="1:7" s="6" customFormat="1" ht="46.5" customHeight="1" x14ac:dyDescent="0.25">
      <c r="A34" s="27"/>
      <c r="B34" s="27"/>
      <c r="C34" s="27"/>
      <c r="D34" s="27"/>
      <c r="E34" s="27"/>
      <c r="F34" s="27"/>
      <c r="G34" s="27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tr">
        <f>B8</f>
        <v>ING. GREGORIO CRUZ PASCUAL</v>
      </c>
      <c r="C37" s="20" t="s">
        <v>34</v>
      </c>
      <c r="D37" s="20"/>
      <c r="E37"/>
      <c r="F37" s="20" t="s">
        <v>35</v>
      </c>
      <c r="G37" s="20"/>
    </row>
    <row r="38" spans="1:7" ht="28.5" customHeight="1" x14ac:dyDescent="0.25">
      <c r="A38" s="9" t="s">
        <v>15</v>
      </c>
      <c r="C38" s="28" t="s">
        <v>26</v>
      </c>
      <c r="D38" s="28"/>
      <c r="F38" s="29" t="s">
        <v>14</v>
      </c>
      <c r="G38" s="29"/>
    </row>
    <row r="40" spans="1:7" x14ac:dyDescent="0.25">
      <c r="A40" s="26" t="s">
        <v>19</v>
      </c>
      <c r="B40" s="26"/>
      <c r="C40" s="26"/>
      <c r="D40" s="26"/>
      <c r="E40" s="26"/>
      <c r="F40" s="26"/>
      <c r="G40" s="26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8"/>
  <sheetViews>
    <sheetView topLeftCell="A17" zoomScale="130" zoomScaleNormal="130" zoomScaleSheetLayoutView="100" workbookViewId="0">
      <selection activeCell="C21" sqref="C21:E21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10" ht="56.25" customHeight="1" x14ac:dyDescent="0.25">
      <c r="B1" s="40" t="s">
        <v>22</v>
      </c>
      <c r="C1" s="40"/>
      <c r="D1" s="40"/>
      <c r="E1" s="40"/>
      <c r="F1" s="40"/>
      <c r="G1" s="40"/>
      <c r="H1" s="40"/>
      <c r="J1" s="1" t="s">
        <v>38</v>
      </c>
    </row>
    <row r="3" spans="1:10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10" x14ac:dyDescent="0.25">
      <c r="A4" s="2"/>
      <c r="B4" s="2"/>
      <c r="C4" s="2"/>
      <c r="D4" s="2"/>
      <c r="E4" s="2"/>
      <c r="F4" s="2"/>
    </row>
    <row r="5" spans="1:10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10" x14ac:dyDescent="0.25">
      <c r="A6" s="25" t="s">
        <v>1</v>
      </c>
      <c r="B6" s="25"/>
      <c r="C6" s="25"/>
      <c r="D6" s="41" t="s">
        <v>24</v>
      </c>
      <c r="E6" s="41"/>
      <c r="F6" s="41"/>
      <c r="H6" s="3"/>
    </row>
    <row r="7" spans="1:10" x14ac:dyDescent="0.25">
      <c r="A7" s="2"/>
      <c r="B7" s="2"/>
      <c r="C7" s="2"/>
    </row>
    <row r="8" spans="1:10" x14ac:dyDescent="0.25">
      <c r="A8" s="4" t="s">
        <v>3</v>
      </c>
      <c r="B8" s="20" t="str">
        <f>Registro!B8</f>
        <v>ING. GREGORIO CRUZ PASCUAL</v>
      </c>
      <c r="C8" s="20"/>
      <c r="D8" s="20"/>
      <c r="E8" s="20"/>
      <c r="F8" s="20"/>
      <c r="G8" s="20"/>
      <c r="H8" s="20"/>
    </row>
    <row r="9" spans="1:10" x14ac:dyDescent="0.25">
      <c r="A9" s="4" t="s">
        <v>2</v>
      </c>
      <c r="B9" s="20">
        <v>1</v>
      </c>
      <c r="C9" s="20"/>
      <c r="D9" s="8"/>
      <c r="F9" s="4" t="s">
        <v>11</v>
      </c>
      <c r="G9" s="31" t="str">
        <f>Registro!F9</f>
        <v>SEP 22- ENE 23</v>
      </c>
      <c r="H9" s="31"/>
    </row>
    <row r="11" spans="1:10" ht="31.5" customHeight="1" x14ac:dyDescent="0.25">
      <c r="A11" s="4" t="s">
        <v>4</v>
      </c>
      <c r="B11" s="21" t="str">
        <f>Registro!B11</f>
        <v>ANTOLOGIA CÁLCULO VECTORIAL</v>
      </c>
      <c r="C11" s="21"/>
      <c r="D11" s="21"/>
      <c r="E11" s="21"/>
      <c r="F11" s="21"/>
      <c r="G11" s="21"/>
      <c r="H11" s="21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10" s="6" customFormat="1" ht="25.5" customHeight="1" x14ac:dyDescent="0.25">
      <c r="A14" s="23" t="s">
        <v>37</v>
      </c>
      <c r="B14" s="23"/>
      <c r="C14" s="23"/>
      <c r="D14" s="23"/>
      <c r="E14" s="23"/>
      <c r="F14" s="23"/>
      <c r="G14" s="23"/>
      <c r="H14" s="23"/>
    </row>
    <row r="15" spans="1:10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>Entregar antologia de calculo vectorial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Se realizó una recopilacion de informacion de calculo vectorial</v>
      </c>
      <c r="B21" s="23"/>
      <c r="C21" s="37" t="s">
        <v>50</v>
      </c>
      <c r="D21" s="37"/>
      <c r="E21" s="37"/>
      <c r="F21" s="36" t="s">
        <v>45</v>
      </c>
      <c r="G21" s="36"/>
      <c r="H21" s="10">
        <v>1</v>
      </c>
    </row>
    <row r="22" spans="1:8" s="6" customFormat="1" ht="35.25" customHeight="1" x14ac:dyDescent="0.25">
      <c r="A22" s="23"/>
      <c r="B22" s="23"/>
      <c r="C22" s="37"/>
      <c r="D22" s="37"/>
      <c r="E22" s="37"/>
      <c r="F22" s="23"/>
      <c r="G22" s="23"/>
      <c r="H22" s="10"/>
    </row>
    <row r="23" spans="1:8" s="6" customFormat="1" ht="35.25" customHeight="1" x14ac:dyDescent="0.25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5">
      <c r="A24" s="23"/>
      <c r="B24" s="23"/>
      <c r="C24" s="37"/>
      <c r="D24" s="37"/>
      <c r="E24" s="37"/>
      <c r="F24" s="36"/>
      <c r="G24" s="36"/>
      <c r="H24" s="10"/>
    </row>
    <row r="25" spans="1:8" s="6" customFormat="1" ht="35.25" customHeight="1" x14ac:dyDescent="0.25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5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Registro!C37</f>
        <v>DR. TONATIUH SOSME SANCHEZ</v>
      </c>
      <c r="D35" s="20"/>
      <c r="E35" s="20"/>
      <c r="G35" s="20" t="str">
        <f>Registro!F37</f>
        <v>M.C.J Y S. OFELIA ENRIQUEZ ORDAZ</v>
      </c>
      <c r="H35" s="20"/>
    </row>
    <row r="36" spans="1:8" ht="28.5" customHeight="1" x14ac:dyDescent="0.25">
      <c r="A36" s="9" t="str">
        <f>B8</f>
        <v>ING. GREGORIO CRUZ PASCUAL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0" zoomScaleNormal="100" zoomScaleSheetLayoutView="100" workbookViewId="0">
      <selection activeCell="A22" sqref="A22:B2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DEPARTAMENTO DE CIENCIS BASICAS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ING. GREGORIO CRUZ PASCUAL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31" t="str">
        <f>Registro!F9</f>
        <v>SEP 22- ENE 23</v>
      </c>
      <c r="H9" s="31"/>
    </row>
    <row r="11" spans="1:8" x14ac:dyDescent="0.25">
      <c r="A11" s="4" t="s">
        <v>4</v>
      </c>
      <c r="B11" s="20" t="str">
        <f>Registro!B11</f>
        <v>ANTOLOGIA CÁLCULO VECTORIAL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5">
      <c r="A14" s="23" t="str">
        <f>Registro!A14</f>
        <v>Realizar una recopilacion de informacion referente a la materia de calculo vectorial para proporcional material de apyo para los alumnos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25">
      <c r="A17" s="23" t="str">
        <f>Registro!A17</f>
        <v>Entregar antologia de calculo vectorial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Se realizó una recopilacion de informacion de calculo vectorial</v>
      </c>
      <c r="B21" s="23"/>
      <c r="C21" s="37" t="s">
        <v>30</v>
      </c>
      <c r="D21" s="37"/>
      <c r="E21" s="37"/>
      <c r="F21" s="36" t="s">
        <v>27</v>
      </c>
      <c r="G21" s="36"/>
      <c r="H21" s="10">
        <v>0.66</v>
      </c>
    </row>
    <row r="22" spans="1:8" s="6" customFormat="1" ht="35.25" customHeight="1" x14ac:dyDescent="0.25">
      <c r="A22" s="23" t="str">
        <f>Registro!A23</f>
        <v>Se realizó la organización de contenido y avance de informacion de calculo vectorial</v>
      </c>
      <c r="B22" s="23"/>
      <c r="C22" s="37" t="s">
        <v>30</v>
      </c>
      <c r="D22" s="37"/>
      <c r="E22" s="37"/>
      <c r="F22" s="23" t="s">
        <v>28</v>
      </c>
      <c r="G22" s="23"/>
      <c r="H22" s="10">
        <v>0.66</v>
      </c>
    </row>
    <row r="23" spans="1:8" s="6" customFormat="1" ht="35.25" customHeight="1" x14ac:dyDescent="0.25">
      <c r="A23" s="23" t="str">
        <f>Registro!A24</f>
        <v>Se realizo la organización de contenido para finalizar la antologia</v>
      </c>
      <c r="B23" s="23"/>
      <c r="C23" s="37" t="s">
        <v>30</v>
      </c>
      <c r="D23" s="37"/>
      <c r="E23" s="37"/>
      <c r="F23" s="23" t="s">
        <v>29</v>
      </c>
      <c r="G23" s="23"/>
      <c r="H23" s="10">
        <v>0.66</v>
      </c>
    </row>
    <row r="24" spans="1:8" s="6" customFormat="1" ht="35.25" customHeight="1" x14ac:dyDescent="0.25">
      <c r="A24" s="23"/>
      <c r="B24" s="23"/>
      <c r="C24" s="37"/>
      <c r="D24" s="37"/>
      <c r="E24" s="37"/>
      <c r="F24" s="36"/>
      <c r="G24" s="36"/>
      <c r="H24" s="10"/>
    </row>
    <row r="25" spans="1:8" s="6" customFormat="1" ht="35.25" customHeight="1" x14ac:dyDescent="0.25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5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Registro!C37</f>
        <v>DR. TONATIUH SOSME SANCHEZ</v>
      </c>
      <c r="D35" s="20"/>
      <c r="E35" s="20"/>
      <c r="G35" s="20" t="str">
        <f>Registro!F37</f>
        <v>M.C.J Y S. OFELIA ENRIQUEZ ORDAZ</v>
      </c>
      <c r="H35" s="20"/>
    </row>
    <row r="36" spans="1:8" ht="28.5" customHeight="1" x14ac:dyDescent="0.25">
      <c r="A36" s="9" t="str">
        <f>B8</f>
        <v>ING. GREGORIO CRUZ PASCUAL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L35" sqref="L3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DEPARTAMENTO DE CIENCIS BASICAS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ING. GREGORIO CRUZ PASCUAL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31" t="str">
        <f>Registro!F9</f>
        <v>SEP 22- ENE 23</v>
      </c>
      <c r="H9" s="31"/>
    </row>
    <row r="11" spans="1:8" x14ac:dyDescent="0.25">
      <c r="A11" s="4" t="s">
        <v>4</v>
      </c>
      <c r="B11" s="20" t="s">
        <v>51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una recopilacion de informacion referente a la materia de calculo vectorial para proporcional material de apyo para los alumnos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Entregar antologia de calculo vectorial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46" t="s">
        <v>52</v>
      </c>
      <c r="B21" s="47"/>
      <c r="C21" s="50" t="s">
        <v>31</v>
      </c>
      <c r="D21" s="51"/>
      <c r="E21" s="52"/>
      <c r="F21" s="42" t="s">
        <v>53</v>
      </c>
      <c r="G21" s="43"/>
      <c r="H21" s="56">
        <v>1</v>
      </c>
    </row>
    <row r="22" spans="1:8" s="6" customFormat="1" x14ac:dyDescent="0.25">
      <c r="A22" s="48"/>
      <c r="B22" s="49"/>
      <c r="C22" s="53"/>
      <c r="D22" s="54"/>
      <c r="E22" s="55"/>
      <c r="F22" s="44"/>
      <c r="G22" s="45"/>
      <c r="H22" s="57"/>
    </row>
    <row r="23" spans="1:8" s="6" customFormat="1" x14ac:dyDescent="0.25">
      <c r="A23" s="46" t="s">
        <v>54</v>
      </c>
      <c r="B23" s="47"/>
      <c r="C23" s="50" t="s">
        <v>31</v>
      </c>
      <c r="D23" s="51"/>
      <c r="E23" s="52"/>
      <c r="F23" s="46" t="s">
        <v>55</v>
      </c>
      <c r="G23" s="47"/>
      <c r="H23" s="56">
        <v>1</v>
      </c>
    </row>
    <row r="24" spans="1:8" s="6" customFormat="1" x14ac:dyDescent="0.25">
      <c r="A24" s="48"/>
      <c r="B24" s="49"/>
      <c r="C24" s="53"/>
      <c r="D24" s="54"/>
      <c r="E24" s="55"/>
      <c r="F24" s="48"/>
      <c r="G24" s="49"/>
      <c r="H24" s="57"/>
    </row>
    <row r="25" spans="1:8" s="6" customFormat="1" x14ac:dyDescent="0.25">
      <c r="A25" s="36" t="s">
        <v>56</v>
      </c>
      <c r="B25" s="36"/>
      <c r="C25" s="37" t="s">
        <v>31</v>
      </c>
      <c r="D25" s="37"/>
      <c r="E25" s="37"/>
      <c r="F25" s="36" t="s">
        <v>57</v>
      </c>
      <c r="G25" s="36"/>
      <c r="H25" s="10">
        <v>1</v>
      </c>
    </row>
    <row r="26" spans="1:8" s="6" customFormat="1" x14ac:dyDescent="0.25">
      <c r="A26" s="36"/>
      <c r="B26" s="36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Registro!C37</f>
        <v>DR. TONATIUH SOSME SANCHEZ</v>
      </c>
      <c r="D35" s="20"/>
      <c r="E35" s="20"/>
      <c r="G35" s="20" t="str">
        <f>Registro!F37</f>
        <v>M.C.J Y S. OFELIA ENRIQUEZ ORDAZ</v>
      </c>
      <c r="H35" s="20"/>
    </row>
    <row r="36" spans="1:8" ht="28.5" customHeight="1" x14ac:dyDescent="0.25">
      <c r="A36" s="9" t="str">
        <f>B8</f>
        <v>ING. GREGORIO CRUZ PASCUAL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49">
    <mergeCell ref="H21:H22"/>
    <mergeCell ref="H23:H24"/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2"/>
    <mergeCell ref="C21:E22"/>
    <mergeCell ref="F21:G22"/>
    <mergeCell ref="A23:B24"/>
    <mergeCell ref="C23:E24"/>
    <mergeCell ref="F23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2023-01-14T20:19:52Z</dcterms:modified>
</cp:coreProperties>
</file>