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bookViews>
    <workbookView xWindow="0" yWindow="0" windowWidth="20490" windowHeight="8910" tabRatio="500" activeTab="2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3'!$A$1:$H$38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5" i="2" l="1"/>
  <c r="G35" i="4" l="1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4" i="3"/>
  <c r="C34" i="3"/>
  <c r="A17" i="3"/>
  <c r="A14" i="3"/>
  <c r="B11" i="3"/>
  <c r="G9" i="3"/>
  <c r="B8" i="3"/>
  <c r="A35" i="3" s="1"/>
  <c r="D6" i="3"/>
  <c r="G35" i="2"/>
  <c r="C35" i="2"/>
  <c r="G9" i="2"/>
  <c r="D6" i="2"/>
  <c r="A36" i="1"/>
</calcChain>
</file>

<file path=xl/comments1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<sst xmlns="http://schemas.openxmlformats.org/spreadsheetml/2006/main" count="95" uniqueCount="39">
  <si>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</si>
  <si>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</si>
  <si>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</si>
  <si>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</si>
  <si>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</si>
  <si>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</si>
  <si>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</si>
  <si>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</si>
  <si>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</si>
  <si>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</si>
  <si>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</si>
  <si>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</si>
  <si>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</si>
  <si>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</si>
  <si>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</si>
  <si>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</si>
  <si>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</si>
  <si>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</si>
  <si>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</si>
  <si>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</si>
  <si>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</si>
  <si>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</si>
  <si>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</si>
  <si>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</si>
  <si>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</si>
  <si>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</si>
  <si>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MARIA DE LOS ANGELES PELAYO VAQUERO</t>
  </si>
  <si>
    <t xml:space="preserve">Proyecto especial: Apoyo al area Operativa de la ECET </t>
  </si>
  <si>
    <t>Verificar el portafolio de evidencias de participante a evaluarse en el Centro de Evaluación ubicado en el ITSSAT (Entidad de certificacion y evaluacion de los Tuxtlas)</t>
  </si>
  <si>
    <t>Verificación de 2 portafolios de evidencias (inicio, proceso y cierre)</t>
  </si>
  <si>
    <t>Revisión e integración de portafolio de evidencia del participante que decide evaluarse en la norma ECET-Conocer</t>
  </si>
  <si>
    <t>Proyecto especial: Apoyo al area Operativa de la ECET</t>
  </si>
  <si>
    <t>Foto de portafolio de portafolio de evidencia</t>
  </si>
  <si>
    <t>22/10/2022-18/11/2022</t>
  </si>
  <si>
    <t>MTRA. GUADALUPE ZETINA CRUZ
(Nombre y firma)</t>
  </si>
  <si>
    <t>MTRA. OFELIA ENRIQUEZ ORDAZ
(Nombre y firma)</t>
  </si>
  <si>
    <t>Revision e integración de información</t>
  </si>
  <si>
    <t>05/09/2022-21/10/2023</t>
  </si>
  <si>
    <t>05/09/2022-06/01/2023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</si>
</sst>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4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26" zoomScale="120" zoomScaleNormal="120" workbookViewId="0">
      <selection activeCell="I22" sqref="I22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18" t="s">
        <v>0</v>
      </c>
      <c r="C1" s="18"/>
      <c r="D1" s="18"/>
      <c r="E1" s="18"/>
      <c r="F1" s="18"/>
      <c r="G1" s="18"/>
    </row>
    <row r="3" spans="1:8" x14ac:dyDescent="0.2">
      <c r="A3" s="19" t="s">
        <v>1</v>
      </c>
      <c r="B3" s="19"/>
      <c r="C3" s="19"/>
      <c r="D3" s="19"/>
      <c r="E3" s="19"/>
      <c r="F3" s="19"/>
      <c r="G3" s="19"/>
    </row>
    <row r="4" spans="1:8" x14ac:dyDescent="0.2">
      <c r="A4" s="2"/>
      <c r="B4" s="2"/>
      <c r="C4" s="2"/>
      <c r="D4" s="2"/>
      <c r="E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</row>
    <row r="6" spans="1:8" x14ac:dyDescent="0.2">
      <c r="A6" s="20" t="s">
        <v>3</v>
      </c>
      <c r="B6" s="20"/>
      <c r="C6" s="20"/>
      <c r="D6" s="21" t="s">
        <v>4</v>
      </c>
      <c r="E6" s="21"/>
      <c r="F6" s="21"/>
      <c r="G6" s="3"/>
    </row>
    <row r="7" spans="1:8" x14ac:dyDescent="0.2">
      <c r="A7" s="2"/>
      <c r="B7" s="2"/>
      <c r="C7" s="2"/>
      <c r="D7" s="2"/>
      <c r="E7" s="2"/>
    </row>
    <row r="8" spans="1:8" ht="15" x14ac:dyDescent="0.25">
      <c r="A8" s="4" t="s">
        <v>5</v>
      </c>
      <c r="B8" s="22" t="s">
        <v>26</v>
      </c>
      <c r="C8" s="22"/>
      <c r="D8" s="22"/>
      <c r="E8" s="22"/>
      <c r="F8" s="22"/>
      <c r="G8" s="22"/>
      <c r="H8" s="5"/>
    </row>
    <row r="9" spans="1:8" x14ac:dyDescent="0.2">
      <c r="E9" s="4" t="s">
        <v>6</v>
      </c>
      <c r="F9" s="23" t="s">
        <v>7</v>
      </c>
      <c r="G9" s="23"/>
    </row>
    <row r="11" spans="1:8" x14ac:dyDescent="0.2">
      <c r="A11" s="4" t="s">
        <v>8</v>
      </c>
      <c r="B11" s="22" t="s">
        <v>27</v>
      </c>
      <c r="C11" s="22"/>
      <c r="D11" s="22"/>
      <c r="E11" s="22"/>
      <c r="F11" s="22"/>
      <c r="G11" s="22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4" t="s">
        <v>9</v>
      </c>
      <c r="B13" s="24"/>
      <c r="C13" s="24"/>
      <c r="D13" s="24"/>
      <c r="E13" s="24"/>
      <c r="F13" s="24"/>
      <c r="G13" s="24"/>
    </row>
    <row r="14" spans="1:8" s="6" customFormat="1" ht="35.1" customHeight="1" x14ac:dyDescent="0.2">
      <c r="A14" s="25" t="s">
        <v>28</v>
      </c>
      <c r="B14" s="25"/>
      <c r="C14" s="25"/>
      <c r="D14" s="25"/>
      <c r="E14" s="25"/>
      <c r="F14" s="25"/>
      <c r="G14" s="25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4" t="s">
        <v>10</v>
      </c>
      <c r="B16" s="24"/>
      <c r="C16" s="24"/>
      <c r="D16" s="24"/>
      <c r="E16" s="24"/>
      <c r="F16" s="24"/>
      <c r="G16" s="24"/>
    </row>
    <row r="17" spans="1:7" s="6" customFormat="1" ht="45.95" customHeight="1" x14ac:dyDescent="0.2">
      <c r="A17" s="25" t="s">
        <v>29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11</v>
      </c>
      <c r="B19" s="24"/>
      <c r="C19" s="24"/>
      <c r="D19" s="24"/>
      <c r="E19" s="24"/>
      <c r="F19" s="24"/>
      <c r="G19" s="24"/>
    </row>
    <row r="20" spans="1:7" s="6" customFormat="1" ht="25.5" x14ac:dyDescent="0.2">
      <c r="A20" s="24" t="s">
        <v>12</v>
      </c>
      <c r="B20" s="24"/>
      <c r="C20" s="24"/>
      <c r="D20" s="24"/>
      <c r="E20" s="24"/>
      <c r="F20" s="24"/>
      <c r="G20" s="8" t="s">
        <v>13</v>
      </c>
    </row>
    <row r="21" spans="1:7" s="6" customFormat="1" ht="45.95" customHeight="1" x14ac:dyDescent="0.2">
      <c r="A21" s="26" t="s">
        <v>30</v>
      </c>
      <c r="B21" s="26"/>
      <c r="C21" s="26"/>
      <c r="D21" s="26"/>
      <c r="E21" s="26"/>
      <c r="F21" s="26"/>
      <c r="G21" s="9" t="s">
        <v>38</v>
      </c>
    </row>
    <row r="22" spans="1:7" s="6" customFormat="1" ht="45.95" customHeight="1" x14ac:dyDescent="0.2">
      <c r="A22" s="27"/>
      <c r="B22" s="27"/>
      <c r="C22" s="27"/>
      <c r="D22" s="27"/>
      <c r="E22" s="27"/>
      <c r="F22" s="27"/>
      <c r="G22" s="9"/>
    </row>
    <row r="23" spans="1:7" s="6" customFormat="1" ht="13.9" customHeight="1" x14ac:dyDescent="0.25">
      <c r="A23" s="27"/>
      <c r="B23" s="27"/>
      <c r="C23" s="27"/>
      <c r="D23" s="27"/>
      <c r="E23" s="27"/>
      <c r="F23" s="27"/>
      <c r="G23" s="10"/>
    </row>
    <row r="24" spans="1:7" s="6" customFormat="1" ht="13.9" customHeight="1" x14ac:dyDescent="0.25">
      <c r="A24" s="27"/>
      <c r="B24" s="27"/>
      <c r="C24" s="27"/>
      <c r="D24" s="27"/>
      <c r="E24" s="27"/>
      <c r="F24" s="27"/>
      <c r="G24" s="10"/>
    </row>
    <row r="25" spans="1:7" s="6" customFormat="1" ht="15" x14ac:dyDescent="0.25">
      <c r="A25" s="28"/>
      <c r="B25" s="28"/>
      <c r="C25" s="28"/>
      <c r="D25" s="28"/>
      <c r="E25" s="28"/>
      <c r="F25" s="28"/>
      <c r="G25" s="10"/>
    </row>
    <row r="26" spans="1:7" s="6" customFormat="1" ht="13.9" customHeight="1" x14ac:dyDescent="0.25">
      <c r="A26" s="27"/>
      <c r="B26" s="27"/>
      <c r="C26" s="27"/>
      <c r="D26" s="27"/>
      <c r="E26" s="27"/>
      <c r="F26" s="27"/>
      <c r="G26" s="10"/>
    </row>
    <row r="27" spans="1:7" s="6" customFormat="1" ht="13.9" customHeight="1" x14ac:dyDescent="0.25">
      <c r="A27" s="27"/>
      <c r="B27" s="27"/>
      <c r="C27" s="27"/>
      <c r="D27" s="27"/>
      <c r="E27" s="27"/>
      <c r="F27" s="27"/>
      <c r="G27" s="10"/>
    </row>
    <row r="28" spans="1:7" s="6" customFormat="1" ht="13.9" customHeight="1" x14ac:dyDescent="0.25">
      <c r="A28" s="27"/>
      <c r="B28" s="27"/>
      <c r="C28" s="27"/>
      <c r="D28" s="27"/>
      <c r="E28" s="27"/>
      <c r="F28" s="27"/>
      <c r="G28" s="10"/>
    </row>
    <row r="29" spans="1:7" s="6" customFormat="1" ht="13.9" customHeight="1" x14ac:dyDescent="0.25">
      <c r="A29" s="27"/>
      <c r="B29" s="27"/>
      <c r="C29" s="27"/>
      <c r="D29" s="27"/>
      <c r="E29" s="27"/>
      <c r="F29" s="27"/>
      <c r="G29" s="10"/>
    </row>
    <row r="30" spans="1:7" s="6" customFormat="1" ht="13.9" customHeight="1" x14ac:dyDescent="0.25">
      <c r="A30" s="27"/>
      <c r="B30" s="27"/>
      <c r="C30" s="27"/>
      <c r="D30" s="27"/>
      <c r="E30" s="27"/>
      <c r="F30" s="27"/>
      <c r="G30" s="10"/>
    </row>
    <row r="31" spans="1:7" s="6" customFormat="1" x14ac:dyDescent="0.2">
      <c r="A31" s="11"/>
      <c r="B31" s="11"/>
      <c r="C31" s="11"/>
      <c r="D31" s="11"/>
      <c r="E31" s="11"/>
      <c r="F31" s="11"/>
      <c r="G31" s="1"/>
    </row>
    <row r="32" spans="1:7" s="6" customFormat="1" x14ac:dyDescent="0.2">
      <c r="A32" s="24" t="s">
        <v>14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5" spans="1:8" s="6" customFormat="1" x14ac:dyDescent="0.2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2">
      <c r="A36" s="12" t="str">
        <f>B8</f>
        <v>MARIA DE LOS ANGELES PELAYO VAQUERO</v>
      </c>
      <c r="B36" s="1"/>
      <c r="C36" s="31" t="s">
        <v>34</v>
      </c>
      <c r="D36" s="31"/>
      <c r="E36" s="1"/>
      <c r="F36" s="31" t="s">
        <v>35</v>
      </c>
      <c r="G36" s="31"/>
      <c r="H36" s="1"/>
    </row>
    <row r="37" spans="1:8" s="6" customFormat="1" ht="28.5" customHeight="1" x14ac:dyDescent="0.2">
      <c r="A37" s="13" t="s">
        <v>15</v>
      </c>
      <c r="B37" s="1"/>
      <c r="C37" s="32" t="s">
        <v>16</v>
      </c>
      <c r="D37" s="32"/>
      <c r="E37" s="1"/>
      <c r="F37" s="33" t="s">
        <v>17</v>
      </c>
      <c r="G37" s="33"/>
      <c r="H37" s="1"/>
    </row>
    <row r="38" spans="1:8" s="6" customFormat="1" x14ac:dyDescent="0.2">
      <c r="A38" s="1"/>
      <c r="B38" s="1"/>
      <c r="C38" s="1"/>
      <c r="D38" s="1"/>
      <c r="E38" s="1"/>
      <c r="F38" s="1"/>
      <c r="G38" s="1"/>
      <c r="H38" s="1"/>
    </row>
    <row r="39" spans="1:8" s="6" customFormat="1" ht="12.75" customHeight="1" x14ac:dyDescent="0.2">
      <c r="A39" s="29" t="s">
        <v>18</v>
      </c>
      <c r="B39" s="29"/>
      <c r="C39" s="29"/>
      <c r="D39" s="29"/>
      <c r="E39" s="29"/>
      <c r="F39" s="29"/>
      <c r="G39" s="29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opLeftCell="A17" zoomScale="120" zoomScaleNormal="12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19</v>
      </c>
      <c r="C1" s="34"/>
      <c r="D1" s="34"/>
      <c r="E1" s="34"/>
      <c r="F1" s="34"/>
      <c r="G1" s="34"/>
      <c r="H1" s="34"/>
    </row>
    <row r="3" spans="1:8" x14ac:dyDescent="0.2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3</v>
      </c>
      <c r="B6" s="20"/>
      <c r="C6" s="20"/>
      <c r="D6" s="35" t="str">
        <f>Registro!D6</f>
        <v>INFORMÁTICA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2" t="s">
        <v>26</v>
      </c>
      <c r="C8" s="22"/>
      <c r="D8" s="22"/>
      <c r="E8" s="22"/>
      <c r="F8" s="22"/>
      <c r="G8" s="22"/>
      <c r="H8" s="22"/>
    </row>
    <row r="9" spans="1:8" x14ac:dyDescent="0.2">
      <c r="A9" s="4" t="s">
        <v>20</v>
      </c>
      <c r="B9" s="31">
        <v>1</v>
      </c>
      <c r="C9" s="31"/>
      <c r="D9" s="11"/>
      <c r="F9" s="4" t="s">
        <v>6</v>
      </c>
      <c r="G9" s="23" t="str">
        <f>Registro!F9</f>
        <v>SEP 2022- ENE 2023</v>
      </c>
      <c r="H9" s="23"/>
    </row>
    <row r="11" spans="1:8" x14ac:dyDescent="0.2">
      <c r="A11" s="4" t="s">
        <v>8</v>
      </c>
      <c r="B11" s="22" t="s">
        <v>31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x14ac:dyDescent="0.2">
      <c r="A14" s="36" t="s">
        <v>28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x14ac:dyDescent="0.2">
      <c r="A17" s="36" t="s">
        <v>29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7" t="s">
        <v>21</v>
      </c>
      <c r="B20" s="37"/>
      <c r="C20" s="38" t="s">
        <v>22</v>
      </c>
      <c r="D20" s="38"/>
      <c r="E20" s="38"/>
      <c r="F20" s="37" t="s">
        <v>23</v>
      </c>
      <c r="G20" s="37"/>
      <c r="H20" s="14" t="s">
        <v>24</v>
      </c>
    </row>
    <row r="21" spans="1:8" s="6" customFormat="1" ht="64.7" customHeight="1" x14ac:dyDescent="0.2">
      <c r="A21" s="36" t="s">
        <v>30</v>
      </c>
      <c r="B21" s="36"/>
      <c r="C21" s="39" t="s">
        <v>37</v>
      </c>
      <c r="D21" s="39"/>
      <c r="E21" s="39"/>
      <c r="F21" s="25" t="s">
        <v>32</v>
      </c>
      <c r="G21" s="25"/>
      <c r="H21" s="15">
        <v>0.33</v>
      </c>
    </row>
    <row r="22" spans="1:8" s="6" customFormat="1" ht="79.7" customHeight="1" x14ac:dyDescent="0.2">
      <c r="A22" s="36"/>
      <c r="B22" s="36"/>
      <c r="C22" s="39"/>
      <c r="D22" s="39"/>
      <c r="E22" s="39"/>
      <c r="F22" s="25"/>
      <c r="G22" s="25"/>
      <c r="H22" s="15"/>
    </row>
    <row r="23" spans="1:8" s="6" customFormat="1" ht="23.85" customHeight="1" x14ac:dyDescent="0.2">
      <c r="A23" s="36"/>
      <c r="B23" s="36"/>
      <c r="C23" s="39"/>
      <c r="D23" s="39"/>
      <c r="E23" s="39"/>
      <c r="F23" s="36"/>
      <c r="G23" s="36"/>
      <c r="H23" s="15"/>
    </row>
    <row r="24" spans="1:8" s="6" customFormat="1" ht="23.65" customHeight="1" x14ac:dyDescent="0.2">
      <c r="A24" s="36"/>
      <c r="B24" s="36"/>
      <c r="C24" s="39"/>
      <c r="D24" s="39"/>
      <c r="E24" s="39"/>
      <c r="F24" s="36"/>
      <c r="G24" s="36"/>
      <c r="H24" s="15"/>
    </row>
    <row r="25" spans="1:8" s="6" customFormat="1" ht="23.65" customHeight="1" x14ac:dyDescent="0.2">
      <c r="A25" s="36"/>
      <c r="B25" s="36"/>
      <c r="C25" s="39"/>
      <c r="D25" s="39"/>
      <c r="E25" s="39"/>
      <c r="F25" s="36"/>
      <c r="G25" s="36"/>
      <c r="H25" s="15"/>
    </row>
    <row r="26" spans="1:8" s="6" customFormat="1" ht="23.65" customHeight="1" x14ac:dyDescent="0.2">
      <c r="A26" s="36"/>
      <c r="B26" s="36"/>
      <c r="C26" s="39"/>
      <c r="D26" s="39"/>
      <c r="E26" s="39"/>
      <c r="F26" s="36"/>
      <c r="G26" s="36"/>
      <c r="H26" s="15"/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5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5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5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14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2">
      <c r="A35" s="16" t="str">
        <f>B8</f>
        <v>MARIA DE LOS ANGELES PELAYO VAQUERO</v>
      </c>
      <c r="B35" s="1"/>
      <c r="C35" s="31" t="str">
        <f>Registro!C36</f>
        <v>MTRA. GUADALUPE ZETINA CRUZ
(Nombre y firma)</v>
      </c>
      <c r="D35" s="31"/>
      <c r="E35" s="31"/>
      <c r="F35" s="1"/>
      <c r="G35" s="31" t="str">
        <f>Registro!F36</f>
        <v>MTRA. OFELIA ENRIQUEZ ORDAZ
(Nombre y firma)</v>
      </c>
      <c r="H35" s="31"/>
    </row>
    <row r="36" spans="1:8" s="6" customFormat="1" ht="28.5" customHeight="1" x14ac:dyDescent="0.2">
      <c r="A36" s="17" t="s">
        <v>15</v>
      </c>
      <c r="B36" s="1"/>
      <c r="C36" s="42" t="s">
        <v>16</v>
      </c>
      <c r="D36" s="42"/>
      <c r="E36" s="42"/>
      <c r="F36" s="1"/>
      <c r="G36" s="43" t="s">
        <v>17</v>
      </c>
      <c r="H36" s="43"/>
    </row>
    <row r="37" spans="1:8" s="6" customFormat="1" x14ac:dyDescent="0.2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2">
      <c r="A38" s="41" t="s">
        <v>25</v>
      </c>
      <c r="B38" s="41"/>
      <c r="C38" s="41"/>
      <c r="D38" s="41"/>
      <c r="E38" s="41"/>
      <c r="F38" s="41"/>
      <c r="G38" s="41"/>
      <c r="H38" s="41"/>
    </row>
    <row r="39" spans="1:8" s="6" customFormat="1" x14ac:dyDescent="0.2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2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2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2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2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2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2">
      <c r="A46" s="1"/>
      <c r="B46" s="1"/>
      <c r="C46" s="1"/>
      <c r="D46" s="1"/>
      <c r="E46" s="1"/>
      <c r="F46" s="1"/>
      <c r="G46" s="1"/>
      <c r="H46" s="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8" zoomScale="184" zoomScaleNormal="184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19</v>
      </c>
      <c r="C1" s="34"/>
      <c r="D1" s="34"/>
      <c r="E1" s="34"/>
      <c r="F1" s="34"/>
      <c r="G1" s="34"/>
      <c r="H1" s="34"/>
    </row>
    <row r="3" spans="1:8" x14ac:dyDescent="0.2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3</v>
      </c>
      <c r="B6" s="20"/>
      <c r="C6" s="20"/>
      <c r="D6" s="35" t="str">
        <f>Registro!D6</f>
        <v>INFORMÁTICA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2" t="str">
        <f>Registro!B8</f>
        <v>MARIA DE LOS ANGELES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20</v>
      </c>
      <c r="B9" s="31">
        <v>2</v>
      </c>
      <c r="C9" s="31"/>
      <c r="D9" s="11"/>
      <c r="F9" s="4" t="s">
        <v>6</v>
      </c>
      <c r="G9" s="23" t="str">
        <f>Registro!F9</f>
        <v>SEP 2022- ENE 2023</v>
      </c>
      <c r="H9" s="23"/>
    </row>
    <row r="11" spans="1:8" x14ac:dyDescent="0.2">
      <c r="A11" s="4" t="s">
        <v>8</v>
      </c>
      <c r="B11" s="22" t="str">
        <f>Registro!B11</f>
        <v xml:space="preserve">Proyecto especial: Apoyo al area Operativa de la ECET 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6" t="str">
        <f>Registro!A14</f>
        <v>Verificar el portafolio de evidencias de participante a evaluarse en el Centro de Evaluación ubicado en el ITSSAT (Entidad de certificacion y evaluacion de los Tuxtlas)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6" t="str">
        <f>Registro!A17</f>
        <v>Verificación de 2 portafolios de evidencias (inicio, proceso y cierre)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7" t="s">
        <v>21</v>
      </c>
      <c r="B20" s="37"/>
      <c r="C20" s="38" t="s">
        <v>22</v>
      </c>
      <c r="D20" s="38"/>
      <c r="E20" s="38"/>
      <c r="F20" s="37" t="s">
        <v>23</v>
      </c>
      <c r="G20" s="37"/>
      <c r="H20" s="14" t="s">
        <v>24</v>
      </c>
    </row>
    <row r="21" spans="1:8" s="6" customFormat="1" x14ac:dyDescent="0.2">
      <c r="A21" s="36" t="s">
        <v>30</v>
      </c>
      <c r="B21" s="36"/>
      <c r="C21" s="39" t="s">
        <v>33</v>
      </c>
      <c r="D21" s="39"/>
      <c r="E21" s="39"/>
      <c r="F21" s="40" t="s">
        <v>36</v>
      </c>
      <c r="G21" s="40"/>
      <c r="H21" s="15">
        <v>0.66</v>
      </c>
    </row>
    <row r="22" spans="1:8" s="6" customFormat="1" x14ac:dyDescent="0.2">
      <c r="A22" s="36"/>
      <c r="B22" s="36"/>
      <c r="C22" s="39"/>
      <c r="D22" s="39"/>
      <c r="E22" s="39"/>
      <c r="F22" s="40"/>
      <c r="G22" s="40"/>
      <c r="H22" s="15"/>
    </row>
    <row r="23" spans="1:8" s="6" customFormat="1" x14ac:dyDescent="0.2">
      <c r="A23" s="36"/>
      <c r="B23" s="36"/>
      <c r="C23" s="39"/>
      <c r="D23" s="39"/>
      <c r="E23" s="39"/>
      <c r="F23" s="40"/>
      <c r="G23" s="40"/>
      <c r="H23" s="15"/>
    </row>
    <row r="24" spans="1:8" s="6" customFormat="1" x14ac:dyDescent="0.2">
      <c r="A24" s="36"/>
      <c r="B24" s="36"/>
      <c r="C24" s="39"/>
      <c r="D24" s="39"/>
      <c r="E24" s="39"/>
      <c r="F24" s="40"/>
      <c r="G24" s="40"/>
      <c r="H24" s="15"/>
    </row>
    <row r="25" spans="1:8" s="6" customFormat="1" x14ac:dyDescent="0.2">
      <c r="A25" s="36"/>
      <c r="B25" s="36"/>
      <c r="C25" s="39"/>
      <c r="D25" s="39"/>
      <c r="E25" s="39"/>
      <c r="F25" s="40"/>
      <c r="G25" s="40"/>
      <c r="H25" s="15"/>
    </row>
    <row r="26" spans="1:8" s="6" customFormat="1" x14ac:dyDescent="0.2">
      <c r="A26" s="40"/>
      <c r="B26" s="40"/>
      <c r="C26" s="39"/>
      <c r="D26" s="39"/>
      <c r="E26" s="39"/>
      <c r="F26" s="40"/>
      <c r="G26" s="40"/>
      <c r="H26" s="15"/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5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5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5"/>
    </row>
    <row r="30" spans="1:8" s="6" customFormat="1" x14ac:dyDescent="0.2">
      <c r="A30" s="11"/>
      <c r="B30" s="11"/>
      <c r="C30" s="11"/>
      <c r="D30" s="11"/>
      <c r="E30" s="11"/>
      <c r="F30" s="11"/>
      <c r="G30" s="11"/>
      <c r="H30" s="1"/>
    </row>
    <row r="31" spans="1:8" s="6" customFormat="1" x14ac:dyDescent="0.2">
      <c r="A31" s="24" t="s">
        <v>14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/>
      <c r="C34" s="31" t="str">
        <f>Registro!C36</f>
        <v>MTRA. GUADALUPE ZETINA CRUZ
(Nombre y firma)</v>
      </c>
      <c r="D34" s="31"/>
      <c r="E34" s="31"/>
      <c r="G34" s="31" t="str">
        <f>Registro!F36</f>
        <v>MTRA. OFELIA ENRIQUEZ ORDAZ
(Nombre y firma)</v>
      </c>
      <c r="H34" s="31"/>
    </row>
    <row r="35" spans="1:8" ht="28.5" customHeight="1" x14ac:dyDescent="0.2">
      <c r="A35" s="17" t="str">
        <f>B8</f>
        <v>MARIA DE LOS ANGELES PELAYO VAQUERO</v>
      </c>
      <c r="C35" s="42" t="s">
        <v>16</v>
      </c>
      <c r="D35" s="42"/>
      <c r="E35" s="42"/>
      <c r="G35" s="43" t="s">
        <v>17</v>
      </c>
      <c r="H35" s="43"/>
    </row>
    <row r="37" spans="1:8" ht="24.75" customHeight="1" x14ac:dyDescent="0.2">
      <c r="A37" s="41" t="s">
        <v>25</v>
      </c>
      <c r="B37" s="41"/>
      <c r="C37" s="41"/>
      <c r="D37" s="41"/>
      <c r="E37" s="41"/>
      <c r="F37" s="41"/>
      <c r="G37" s="41"/>
      <c r="H37" s="41"/>
    </row>
  </sheetData>
  <mergeCells count="51">
    <mergeCell ref="A29:B29"/>
    <mergeCell ref="C29:E29"/>
    <mergeCell ref="F29:G29"/>
    <mergeCell ref="A37:H37"/>
    <mergeCell ref="A31:H31"/>
    <mergeCell ref="A32:H32"/>
    <mergeCell ref="C34:E34"/>
    <mergeCell ref="G34:H34"/>
    <mergeCell ref="C35:E35"/>
    <mergeCell ref="G35:H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1" zoomScale="120" zoomScaleNormal="120" workbookViewId="0">
      <selection activeCell="G36" sqref="G36:H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19</v>
      </c>
      <c r="C1" s="34"/>
      <c r="D1" s="34"/>
      <c r="E1" s="34"/>
      <c r="F1" s="34"/>
      <c r="G1" s="34"/>
      <c r="H1" s="34"/>
    </row>
    <row r="3" spans="1:8" x14ac:dyDescent="0.2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3</v>
      </c>
      <c r="B6" s="20"/>
      <c r="C6" s="20"/>
      <c r="D6" s="35" t="str">
        <f>Registro!D6</f>
        <v>INFORMÁTICA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2" t="str">
        <f>Registro!B8</f>
        <v>MARIA DE LOS ANGELES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20</v>
      </c>
      <c r="B9" s="31">
        <v>3</v>
      </c>
      <c r="C9" s="31"/>
      <c r="D9" s="11"/>
      <c r="F9" s="4" t="s">
        <v>6</v>
      </c>
      <c r="G9" s="23" t="str">
        <f>Registro!F9</f>
        <v>SEP 2022- ENE 2023</v>
      </c>
      <c r="H9" s="23"/>
    </row>
    <row r="11" spans="1:8" x14ac:dyDescent="0.2">
      <c r="A11" s="4" t="s">
        <v>8</v>
      </c>
      <c r="B11" s="22" t="str">
        <f>Registro!B11</f>
        <v xml:space="preserve">Proyecto especial: Apoyo al area Operativa de la ECET 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6" t="str">
        <f>Registro!A14</f>
        <v>Verificar el portafolio de evidencias de participante a evaluarse en el Centro de Evaluación ubicado en el ITSSAT (Entidad de certificacion y evaluacion de los Tuxtlas)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6" t="str">
        <f>Registro!A17</f>
        <v>Verificación de 2 portafolios de evidencias (inicio, proceso y cierre)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7" t="s">
        <v>21</v>
      </c>
      <c r="B20" s="37"/>
      <c r="C20" s="38" t="s">
        <v>22</v>
      </c>
      <c r="D20" s="38"/>
      <c r="E20" s="38"/>
      <c r="F20" s="37" t="s">
        <v>23</v>
      </c>
      <c r="G20" s="37"/>
      <c r="H20" s="14" t="s">
        <v>24</v>
      </c>
    </row>
    <row r="21" spans="1:8" s="6" customFormat="1" x14ac:dyDescent="0.2">
      <c r="A21" s="36" t="str">
        <f>Registro!A21</f>
        <v>Revisión e integración de portafolio de evidencia del participante que decide evaluarse en la norma ECET-Conocer</v>
      </c>
      <c r="B21" s="36"/>
      <c r="C21" s="39" t="str">
        <f>Registro!G21</f>
        <v>05/09/2022-06/01/2023</v>
      </c>
      <c r="D21" s="39"/>
      <c r="E21" s="39"/>
      <c r="F21" s="40"/>
      <c r="G21" s="40"/>
      <c r="H21" s="15"/>
    </row>
    <row r="22" spans="1:8" s="6" customFormat="1" x14ac:dyDescent="0.2">
      <c r="A22" s="36">
        <f>Registro!A22</f>
        <v>0</v>
      </c>
      <c r="B22" s="36"/>
      <c r="C22" s="39">
        <f>Registro!G22</f>
        <v>0</v>
      </c>
      <c r="D22" s="39"/>
      <c r="E22" s="39"/>
      <c r="F22" s="40"/>
      <c r="G22" s="40"/>
      <c r="H22" s="15"/>
    </row>
    <row r="23" spans="1:8" s="6" customFormat="1" x14ac:dyDescent="0.2">
      <c r="A23" s="36">
        <f>Registro!A23</f>
        <v>0</v>
      </c>
      <c r="B23" s="36"/>
      <c r="C23" s="39">
        <f>Registro!G23</f>
        <v>0</v>
      </c>
      <c r="D23" s="39"/>
      <c r="E23" s="39"/>
      <c r="F23" s="40"/>
      <c r="G23" s="40"/>
      <c r="H23" s="15"/>
    </row>
    <row r="24" spans="1:8" s="6" customFormat="1" x14ac:dyDescent="0.2">
      <c r="A24" s="36">
        <f>Registro!A24</f>
        <v>0</v>
      </c>
      <c r="B24" s="36"/>
      <c r="C24" s="39">
        <f>Registro!G24</f>
        <v>0</v>
      </c>
      <c r="D24" s="39"/>
      <c r="E24" s="39"/>
      <c r="F24" s="40"/>
      <c r="G24" s="40"/>
      <c r="H24" s="15"/>
    </row>
    <row r="25" spans="1:8" s="6" customFormat="1" x14ac:dyDescent="0.2">
      <c r="A25" s="36">
        <f>Registro!A25</f>
        <v>0</v>
      </c>
      <c r="B25" s="36"/>
      <c r="C25" s="39">
        <f>Registro!G25</f>
        <v>0</v>
      </c>
      <c r="D25" s="39"/>
      <c r="E25" s="39"/>
      <c r="F25" s="40"/>
      <c r="G25" s="40"/>
      <c r="H25" s="15"/>
    </row>
    <row r="26" spans="1:8" s="6" customFormat="1" x14ac:dyDescent="0.2">
      <c r="A26" s="36">
        <f>Registro!A26</f>
        <v>0</v>
      </c>
      <c r="B26" s="36"/>
      <c r="C26" s="39">
        <f>Registro!G26</f>
        <v>0</v>
      </c>
      <c r="D26" s="39"/>
      <c r="E26" s="39"/>
      <c r="F26" s="40"/>
      <c r="G26" s="40"/>
      <c r="H26" s="15"/>
    </row>
    <row r="27" spans="1:8" s="6" customFormat="1" x14ac:dyDescent="0.2">
      <c r="A27" s="40">
        <f>Registro!A27</f>
        <v>0</v>
      </c>
      <c r="B27" s="40"/>
      <c r="C27" s="39">
        <f>Registro!G27</f>
        <v>0</v>
      </c>
      <c r="D27" s="39"/>
      <c r="E27" s="39"/>
      <c r="F27" s="40"/>
      <c r="G27" s="40"/>
      <c r="H27" s="15"/>
    </row>
    <row r="28" spans="1:8" s="6" customFormat="1" x14ac:dyDescent="0.2">
      <c r="A28" s="40">
        <f>Registro!A28</f>
        <v>0</v>
      </c>
      <c r="B28" s="40"/>
      <c r="C28" s="39">
        <f>Registro!G28</f>
        <v>0</v>
      </c>
      <c r="D28" s="39"/>
      <c r="E28" s="39"/>
      <c r="F28" s="40"/>
      <c r="G28" s="40"/>
      <c r="H28" s="15"/>
    </row>
    <row r="29" spans="1:8" s="6" customFormat="1" x14ac:dyDescent="0.2">
      <c r="A29" s="40">
        <f>Registro!A29</f>
        <v>0</v>
      </c>
      <c r="B29" s="40"/>
      <c r="C29" s="39">
        <f>Registro!G29</f>
        <v>0</v>
      </c>
      <c r="D29" s="39"/>
      <c r="E29" s="39"/>
      <c r="F29" s="40"/>
      <c r="G29" s="40"/>
      <c r="H29" s="15"/>
    </row>
    <row r="30" spans="1:8" s="6" customFormat="1" x14ac:dyDescent="0.2">
      <c r="A30" s="40">
        <f>Registro!A30</f>
        <v>0</v>
      </c>
      <c r="B30" s="40"/>
      <c r="C30" s="39">
        <f>Registro!G30</f>
        <v>0</v>
      </c>
      <c r="D30" s="39"/>
      <c r="E30" s="39"/>
      <c r="F30" s="40"/>
      <c r="G30" s="40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14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/>
      <c r="C35" s="31" t="str">
        <f>Registro!C36</f>
        <v>MTRA. GUADALUPE ZETINA CRUZ
(Nombre y firma)</v>
      </c>
      <c r="D35" s="31"/>
      <c r="E35" s="31"/>
      <c r="G35" s="31" t="str">
        <f>Registro!F36</f>
        <v>MTRA. OFELIA ENRIQUEZ ORDAZ
(Nombre y firma)</v>
      </c>
      <c r="H35" s="31"/>
    </row>
    <row r="36" spans="1:8" ht="28.5" customHeight="1" x14ac:dyDescent="0.2">
      <c r="A36" s="17" t="str">
        <f>B8</f>
        <v>MARIA DE LOS ANGELES PELAYO VAQUERO</v>
      </c>
      <c r="C36" s="42" t="s">
        <v>16</v>
      </c>
      <c r="D36" s="42"/>
      <c r="E36" s="42"/>
      <c r="G36" s="43" t="s">
        <v>17</v>
      </c>
      <c r="H36" s="43"/>
    </row>
    <row r="38" spans="1:8" ht="24.75" customHeight="1" x14ac:dyDescent="0.2">
      <c r="A38" s="41" t="s">
        <v>25</v>
      </c>
      <c r="B38" s="41"/>
      <c r="C38" s="41"/>
      <c r="D38" s="41"/>
      <c r="E38" s="41"/>
      <c r="F38" s="41"/>
      <c r="G38" s="41"/>
      <c r="H38" s="4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mary</cp:lastModifiedBy>
  <cp:revision>15</cp:revision>
  <cp:lastPrinted>2022-07-28T18:37:02Z</cp:lastPrinted>
  <dcterms:created xsi:type="dcterms:W3CDTF">2022-07-23T13:46:58Z</dcterms:created>
  <dcterms:modified xsi:type="dcterms:W3CDTF">2022-11-17T21:56:00Z</dcterms:modified>
  <dc:language>es-MX</dc:language>
</cp:coreProperties>
</file>