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6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9"/>
  <c r="D6" i="8" l="1"/>
  <c r="G33" i="7" l="1"/>
  <c r="C33" i="7"/>
  <c r="G33" i="9" l="1"/>
  <c r="A25" i="9"/>
  <c r="A24" i="9"/>
  <c r="A23" i="9"/>
  <c r="A22" i="9"/>
  <c r="A17" i="9"/>
  <c r="A14" i="9"/>
  <c r="B11" i="9"/>
  <c r="G9" i="9"/>
  <c r="B8" i="9"/>
  <c r="A34" i="9" s="1"/>
  <c r="D6" i="9"/>
  <c r="G33" i="8"/>
  <c r="A25" i="8"/>
  <c r="A24" i="8"/>
  <c r="A23" i="8"/>
  <c r="A22" i="8"/>
  <c r="A17" i="8"/>
  <c r="A14" i="8"/>
  <c r="B11" i="8"/>
  <c r="G9" i="8"/>
  <c r="B8" i="8"/>
  <c r="A34" i="8" s="1"/>
  <c r="C25" i="7"/>
  <c r="A25" i="7"/>
  <c r="A24" i="7"/>
  <c r="A23" i="7"/>
  <c r="A22" i="7"/>
  <c r="A21" i="7"/>
  <c r="A17" i="7"/>
  <c r="A14" i="7"/>
  <c r="B11" i="7"/>
  <c r="G9" i="7"/>
  <c r="B8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<sst xmlns="http://schemas.openxmlformats.org/spreadsheetml/2006/main" count="126" uniqueCount="53">
  <si>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</si>
  <si>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</si>
  <si>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</si>
  <si>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</si>
  <si>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</si>
  <si>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</si>
  <si>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</si>
  <si>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</si>
  <si>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</si>
  <si>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</si>
  <si>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</si>
  <si>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</si>
  <si>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</si>
  <si>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</si>
  <si>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</si>
  <si>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</si>
  <si>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</si>
  <si>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</si>
  <si>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</si>
  <si>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</si>
  <si>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</si>
  <si>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</si>
  <si>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</si>
  <si>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</si>
  <si>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</si>
  <si>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</si>
  <si>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</si>
  <si>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</si>
  <si>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</si>
  <si>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</si>
  <si>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</si>
  <si>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</si>
  <si>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</si>
  <si>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</si>
  <si>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</si>
  <si>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</si>
  <si>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22/10/22 al 18/11/22</t>
  </si>
  <si>
    <t>INFORMATICA</t>
  </si>
  <si>
    <t>M.T.I. MARIA DE LOS ANGELES PELAYO VAQUERO</t>
  </si>
  <si>
    <t>DOCENCIA (PREPARACION DE CLASES, CORRECCION DE EXAMENES, REDACCION)</t>
  </si>
  <si>
    <t>MTI. MARIA DE LOS ANGELES PELAYO VAQUERO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</si>
  <si>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</si>
  <si>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</si>
  <si>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Instrumentos de evaluacion elaborado en linea</t>
  </si>
  <si>
    <t>Reporte de proyectos individuales en plataforma</t>
  </si>
  <si>
    <t>Educar para el desarrollo de las capacidades intelectuales y culturales de los estudiantes atreves de la creación, transmisión y critica de la ciencia de la cultura, el arte y la tecnología.</t>
  </si>
  <si>
    <t xml:space="preserve">5 Reportes parciales del SGI
1 Reporte Final del SGI
5 Instrumentaciones
2 Reportes de Proyectos Individuales
</t>
  </si>
  <si>
    <t>Jefe de División de Ingeniería Informática</t>
  </si>
  <si>
    <t>INFORMÁTICA</t>
  </si>
  <si>
    <t xml:space="preserve">MTRA. GUADALUPE ZETINA CRUZ
</t>
  </si>
  <si>
    <t xml:space="preserve">MTRA. OFELIA ENRIQUEZ ORDAZ
</t>
  </si>
  <si>
    <t>MTRA. GUADALUPE ZETINA CRUZ</t>
  </si>
  <si>
    <t>21/11/22 al 16/01/23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</si>
</sst>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8" zoomScale="95" zoomScaleNormal="95" zoomScaleSheetLayoutView="100" workbookViewId="0">
      <selection activeCell="C34" sqref="C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37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38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23</v>
      </c>
      <c r="G9" s="22"/>
    </row>
    <row r="11" spans="1:7" ht="31.5" customHeight="1" x14ac:dyDescent="0.2">
      <c r="A11" s="4" t="s">
        <v>4</v>
      </c>
      <c r="B11" s="23" t="s">
        <v>39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45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46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30</v>
      </c>
      <c r="B21" s="31"/>
      <c r="C21" s="31"/>
      <c r="D21" s="31"/>
      <c r="E21" s="31"/>
      <c r="F21" s="32"/>
      <c r="G21" s="12" t="s">
        <v>28</v>
      </c>
    </row>
    <row r="22" spans="1:7" s="6" customFormat="1" x14ac:dyDescent="0.2">
      <c r="A22" s="30" t="s">
        <v>24</v>
      </c>
      <c r="B22" s="31"/>
      <c r="C22" s="31"/>
      <c r="D22" s="31"/>
      <c r="E22" s="31"/>
      <c r="F22" s="32"/>
      <c r="G22" s="12" t="s">
        <v>28</v>
      </c>
    </row>
    <row r="23" spans="1:7" s="6" customFormat="1" x14ac:dyDescent="0.2">
      <c r="A23" s="30" t="s">
        <v>25</v>
      </c>
      <c r="B23" s="31"/>
      <c r="C23" s="31"/>
      <c r="D23" s="31"/>
      <c r="E23" s="31"/>
      <c r="F23" s="32"/>
      <c r="G23" s="12" t="s">
        <v>28</v>
      </c>
    </row>
    <row r="24" spans="1:7" s="6" customFormat="1" x14ac:dyDescent="0.2">
      <c r="A24" s="30" t="s">
        <v>26</v>
      </c>
      <c r="B24" s="31"/>
      <c r="C24" s="31"/>
      <c r="D24" s="31"/>
      <c r="E24" s="31"/>
      <c r="F24" s="32"/>
      <c r="G24" s="12" t="s">
        <v>28</v>
      </c>
    </row>
    <row r="25" spans="1:7" s="6" customFormat="1" x14ac:dyDescent="0.2">
      <c r="A25" s="30" t="s">
        <v>27</v>
      </c>
      <c r="B25" s="31"/>
      <c r="C25" s="31"/>
      <c r="D25" s="31"/>
      <c r="E25" s="31"/>
      <c r="F25" s="32"/>
      <c r="G25" s="12" t="s">
        <v>28</v>
      </c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2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6" t="str">
        <f>B8</f>
        <v>M.T.I. MARIA DE LOS ANGELES PELAYO VAQUERO</v>
      </c>
      <c r="C34" s="23" t="s">
        <v>49</v>
      </c>
      <c r="D34" s="24"/>
      <c r="E34"/>
      <c r="F34" s="23" t="s">
        <v>50</v>
      </c>
      <c r="G34" s="24"/>
    </row>
    <row r="35" spans="1:7" ht="28.5" customHeight="1" x14ac:dyDescent="0.2">
      <c r="A35" s="10" t="s">
        <v>15</v>
      </c>
      <c r="C35" s="25" t="s">
        <v>42</v>
      </c>
      <c r="D35" s="25"/>
      <c r="F35" s="26" t="s">
        <v>14</v>
      </c>
      <c r="G35" s="26"/>
    </row>
    <row r="37" spans="1:7" x14ac:dyDescent="0.2">
      <c r="A37" s="17" t="s">
        <v>18</v>
      </c>
      <c r="B37" s="17"/>
      <c r="C37" s="17"/>
      <c r="D37" s="17"/>
      <c r="E37" s="17"/>
      <c r="F37" s="17"/>
      <c r="G37" s="17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0" zoomScaleNormal="100" zoomScaleSheetLayoutView="100" workbookViewId="0">
      <selection activeCell="C33" sqref="C33:E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48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M.T.I. MARIA DE LOS ANGELES PELAYO VAQUERO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 xml:space="preserve">5 Reportes parciales del SGI
1 Reporte Final del SGI
5 Instrumentaciones
2 Reportes de Proyectos Individuales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29</v>
      </c>
      <c r="D21" s="38"/>
      <c r="E21" s="38"/>
      <c r="F21" s="39" t="s">
        <v>31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29</v>
      </c>
      <c r="D22" s="38"/>
      <c r="E22" s="38"/>
      <c r="F22" s="21" t="s">
        <v>43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29</v>
      </c>
      <c r="D23" s="38"/>
      <c r="E23" s="38"/>
      <c r="F23" s="21" t="s">
        <v>33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29</v>
      </c>
      <c r="D24" s="38"/>
      <c r="E24" s="38"/>
      <c r="F24" s="39" t="s">
        <v>34</v>
      </c>
      <c r="G24" s="39"/>
      <c r="H24" s="11">
        <v>0.33</v>
      </c>
    </row>
    <row r="25" spans="1:8" s="6" customFormat="1" ht="35.25" customHeight="1" x14ac:dyDescent="0.2">
      <c r="A25" s="21" t="str">
        <f>Registro!A25</f>
        <v>Elaboración de reportes administrativos de las actividades</v>
      </c>
      <c r="B25" s="21"/>
      <c r="C25" s="38" t="str">
        <f>Registro!G25</f>
        <v>05/09/2022-06/01/2023</v>
      </c>
      <c r="D25" s="38"/>
      <c r="E25" s="38"/>
      <c r="F25" s="21" t="s">
        <v>44</v>
      </c>
      <c r="G25" s="21"/>
      <c r="H25" s="11">
        <v>0.33</v>
      </c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6" t="s">
        <v>40</v>
      </c>
      <c r="C33" s="24" t="str">
        <f>Registro!C34</f>
        <v xml:space="preserve">MTRA. GUADALUPE ZETINA CRUZ
</v>
      </c>
      <c r="D33" s="24"/>
      <c r="E33" s="24"/>
      <c r="G33" s="24" t="str">
        <f>Registro!F34</f>
        <v xml:space="preserve">MTRA. OFELIA ENRIQUEZ ORDAZ
</v>
      </c>
      <c r="H33" s="24"/>
    </row>
    <row r="34" spans="1:8" ht="28.5" customHeight="1" x14ac:dyDescent="0.2">
      <c r="A34" s="10" t="s">
        <v>15</v>
      </c>
      <c r="C34" s="42" t="s">
        <v>41</v>
      </c>
      <c r="D34" s="42"/>
      <c r="E34" s="42"/>
      <c r="G34" s="15" t="s">
        <v>14</v>
      </c>
      <c r="H34" s="15"/>
    </row>
    <row r="36" spans="1:8" ht="24.75" customHeight="1" x14ac:dyDescent="0.2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9" zoomScale="166" zoomScaleNormal="166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INFORMATICA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M.T.I. MARIA DE LOS ANGELES PELAYO VAQUERO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4" t="str">
        <f>Registro!B11</f>
        <v>DOCENCIA (PREPARACION DE CLASES, CORRECCION DE EXAMENES, REDACCION)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5 Reportes parciales del SGI
1 Reporte Final del SGI
5 Instrumentaciones
2 Reportes de Proyectos Individuales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36</v>
      </c>
      <c r="D21" s="38"/>
      <c r="E21" s="38"/>
      <c r="F21" s="39" t="s">
        <v>31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36</v>
      </c>
      <c r="D22" s="38"/>
      <c r="E22" s="38"/>
      <c r="F22" s="21" t="s">
        <v>32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36</v>
      </c>
      <c r="D23" s="38"/>
      <c r="E23" s="38"/>
      <c r="F23" s="21" t="s">
        <v>33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36</v>
      </c>
      <c r="D24" s="38"/>
      <c r="E24" s="38"/>
      <c r="F24" s="39" t="s">
        <v>34</v>
      </c>
      <c r="G24" s="39"/>
      <c r="H24" s="11">
        <v>0.66</v>
      </c>
    </row>
    <row r="25" spans="1:8" s="6" customFormat="1" ht="35.25" customHeight="1" x14ac:dyDescent="0.2">
      <c r="A25" s="21" t="str">
        <f>Registro!A25</f>
        <v>Elaboración de reportes administrativos de las actividades</v>
      </c>
      <c r="B25" s="21"/>
      <c r="C25" s="38" t="s">
        <v>36</v>
      </c>
      <c r="D25" s="38"/>
      <c r="E25" s="38"/>
      <c r="F25" s="21" t="s">
        <v>35</v>
      </c>
      <c r="G25" s="21"/>
      <c r="H25" s="11">
        <v>0.66</v>
      </c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">
        <v>49</v>
      </c>
      <c r="D33" s="24"/>
      <c r="E33" s="24"/>
      <c r="G33" s="24" t="str">
        <f>Registro!F34</f>
        <v xml:space="preserve">MTRA. OFELIA ENRIQUEZ ORDAZ
</v>
      </c>
      <c r="H33" s="24"/>
    </row>
    <row r="34" spans="1:8" ht="28.5" customHeight="1" x14ac:dyDescent="0.2">
      <c r="A34" s="10" t="str">
        <f>B8</f>
        <v>M.T.I. MARIA DE LOS ANGELES PELAYO VAQUERO</v>
      </c>
      <c r="C34" s="42" t="s">
        <v>47</v>
      </c>
      <c r="D34" s="42"/>
      <c r="E34" s="42"/>
      <c r="G34" s="15" t="s">
        <v>14</v>
      </c>
      <c r="H34" s="15"/>
    </row>
    <row r="36" spans="1:8" ht="24.75" customHeight="1" x14ac:dyDescent="0.2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7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INFORMATICA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M.T.I. MARIA DE LOS ANGELES PELAYO VAQUERO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4" t="str">
        <f>Registro!B11</f>
        <v>DOCENCIA (PREPARACION DE CLASES, CORRECCION DE EXAMENES, REDACCION)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5 Reportes parciales del SGI
1 Reporte Final del SGI
5 Instrumentaciones
2 Reportes de Proyectos Individuales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43" t="str">
        <f>Registro!A21</f>
        <v>Preparación de clases de materias de acuerdo al horario de clases asignado en este semestre.</v>
      </c>
      <c r="B21" s="43"/>
      <c r="C21" s="38" t="s">
        <v>52</v>
      </c>
      <c r="D21" s="38"/>
      <c r="E21" s="38"/>
      <c r="F21" s="39" t="s">
        <v>31</v>
      </c>
      <c r="G21" s="39"/>
      <c r="H21" s="11">
        <v>1</v>
      </c>
    </row>
    <row r="22" spans="1:8" s="6" customFormat="1" x14ac:dyDescent="0.2">
      <c r="A22" s="43" t="str">
        <f>Registro!A22</f>
        <v>Elaboración, aplicación y calificación de exámenes</v>
      </c>
      <c r="B22" s="43"/>
      <c r="C22" s="38" t="s">
        <v>52</v>
      </c>
      <c r="D22" s="38"/>
      <c r="E22" s="38"/>
      <c r="F22" s="21" t="s">
        <v>32</v>
      </c>
      <c r="G22" s="21"/>
      <c r="H22" s="11">
        <v>1</v>
      </c>
    </row>
    <row r="23" spans="1:8" s="6" customFormat="1" x14ac:dyDescent="0.2">
      <c r="A23" s="43" t="str">
        <f>Registro!A23</f>
        <v>Investigación Documental del contenido de las asignaturas</v>
      </c>
      <c r="B23" s="43"/>
      <c r="C23" s="38" t="s">
        <v>52</v>
      </c>
      <c r="D23" s="38"/>
      <c r="E23" s="38"/>
      <c r="F23" s="21" t="s">
        <v>33</v>
      </c>
      <c r="G23" s="21"/>
      <c r="H23" s="11">
        <v>1</v>
      </c>
    </row>
    <row r="24" spans="1:8" s="6" customFormat="1" x14ac:dyDescent="0.2">
      <c r="A24" s="43" t="str">
        <f>Registro!A24</f>
        <v>Proceso de evalución de los trabajos de los alumnos.</v>
      </c>
      <c r="B24" s="43"/>
      <c r="C24" s="38" t="s">
        <v>52</v>
      </c>
      <c r="D24" s="38"/>
      <c r="E24" s="38"/>
      <c r="F24" s="39" t="s">
        <v>34</v>
      </c>
      <c r="G24" s="39"/>
      <c r="H24" s="11">
        <v>1</v>
      </c>
    </row>
    <row r="25" spans="1:8" s="6" customFormat="1" x14ac:dyDescent="0.2">
      <c r="A25" s="43" t="str">
        <f>Registro!A25</f>
        <v>Elaboración de reportes administrativos de las actividades</v>
      </c>
      <c r="B25" s="43"/>
      <c r="C25" s="38" t="s">
        <v>52</v>
      </c>
      <c r="D25" s="38"/>
      <c r="E25" s="38"/>
      <c r="F25" s="21" t="s">
        <v>35</v>
      </c>
      <c r="G25" s="21"/>
      <c r="H25" s="11">
        <v>1</v>
      </c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4" t="s">
        <v>51</v>
      </c>
      <c r="D33" s="24"/>
      <c r="E33" s="24"/>
      <c r="G33" s="24" t="str">
        <f>Registro!F34</f>
        <v xml:space="preserve">MTRA. OFELIA ENRIQUEZ ORDAZ
</v>
      </c>
      <c r="H33" s="24"/>
    </row>
    <row r="34" spans="1:8" ht="28.5" customHeight="1" x14ac:dyDescent="0.2">
      <c r="A34" s="10" t="str">
        <f>B8</f>
        <v>M.T.I. MARIA DE LOS ANGELES PELAYO VAQUERO</v>
      </c>
      <c r="C34" s="42" t="s">
        <v>42</v>
      </c>
      <c r="D34" s="42"/>
      <c r="E34" s="42"/>
      <c r="G34" s="15" t="s">
        <v>14</v>
      </c>
      <c r="H34" s="15"/>
    </row>
    <row r="36" spans="1:8" ht="24.75" customHeight="1" x14ac:dyDescent="0.2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2023-01-16T04:22:00Z</dcterms:modified>
</cp:coreProperties>
</file>