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2\Mecatronica Ago-Dic 2022 GRM\reporte\"/>
    </mc:Choice>
  </mc:AlternateContent>
  <xr:revisionPtr revIDLastSave="0" documentId="13_ncr:1_{01F9D6DA-494F-4426-A432-24A75F3B73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9" l="1"/>
  <c r="A26" i="9"/>
  <c r="A25" i="9"/>
  <c r="A24" i="9"/>
  <c r="A23" i="9"/>
  <c r="A22" i="9"/>
  <c r="A21" i="9"/>
  <c r="A27" i="8"/>
  <c r="A26" i="8"/>
  <c r="A25" i="8"/>
  <c r="A24" i="8"/>
  <c r="A23" i="8"/>
  <c r="A22" i="8"/>
  <c r="A21" i="8"/>
  <c r="A27" i="7"/>
  <c r="A26" i="7"/>
  <c r="A25" i="7"/>
  <c r="A24" i="7"/>
  <c r="A23" i="7"/>
  <c r="A22" i="7"/>
  <c r="A21" i="7"/>
  <c r="A17" i="7"/>
  <c r="A14" i="9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<sst xmlns="http://schemas.openxmlformats.org/spreadsheetml/2006/main" count="129" uniqueCount="52">
  <si>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</si>
  <si>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</si>
  <si>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</si>
  <si>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</si>
  <si>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</si>
  <si>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</si>
  <si>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</si>
  <si>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</si>
  <si>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</si>
  <si>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</si>
  <si>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</si>
  <si>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</si>
  <si>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</si>
  <si>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</si>
  <si>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</si>
  <si>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</si>
  <si>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</si>
  <si>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</si>
  <si>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</si>
  <si>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</si>
  <si>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</si>
  <si>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</si>
  <si>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</si>
  <si>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</si>
  <si>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</si>
  <si>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05/09/22 al 21/10/2022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</si>
  <si>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</si>
  <si>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</si>
  <si>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</si>
  <si>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</si>
  <si>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05/09/2022-06/01/23</t>
  </si>
  <si>
    <t>TUTORIA Y DIRECCIÓN INDIVIDUALIZADA(Tutoria grupal)</t>
  </si>
  <si>
    <t>Elaboración del PAT</t>
  </si>
  <si>
    <t xml:space="preserve">1 PAT
3 reportes Individuales
</t>
  </si>
  <si>
    <t>Dar seguimiento a las actividades programadas en el PAT</t>
  </si>
  <si>
    <t>Entrega del reporte mensual a la coordinación de tutoria de ingeniería mecatrónica</t>
  </si>
  <si>
    <t>01/11/2022-30/11/2022</t>
  </si>
  <si>
    <t>Dar seguimiento al expediente de los tutorados</t>
  </si>
  <si>
    <t>Dar seguimiento al formato de acreditación y evaluación de la actividad tutorial</t>
  </si>
  <si>
    <t>Elaboración y entrega del formato de seguimiento a la trayectoria académica</t>
  </si>
  <si>
    <t>Elaboración del reporte final, lista de acreditados, y reporte semestral del tutor</t>
  </si>
  <si>
    <t>Expediente virtual</t>
  </si>
  <si>
    <t>Archivo compartido en DRIVE</t>
  </si>
  <si>
    <t>Fotografía digital compartida en DRIVE</t>
  </si>
  <si>
    <t xml:space="preserve"> 28/09/2022</t>
  </si>
  <si>
    <t>01/11/22 al 30/11/2022</t>
  </si>
  <si>
    <t>28/10/2022</t>
  </si>
  <si>
    <t>DR. GUILLERMO REYES MORALES</t>
  </si>
  <si>
    <t>ING. VICTOR PALMA CRUZ</t>
  </si>
  <si>
    <t>Jefe de División de Ingeniería Mecatronica</t>
  </si>
  <si>
    <t>Jefe de División de Ingeniería Mecatrónica</t>
  </si>
  <si>
    <t>MCJyS. 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</si>
</sst>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9" fontId="4" fillId="0" borderId="2" xfId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topLeftCell="A32" zoomScale="170" zoomScaleNormal="170" zoomScaleSheetLayoutView="100" workbookViewId="0">
      <selection activeCell="C37" sqref="C37:D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13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2" t="s">
        <v>20</v>
      </c>
      <c r="C1" s="32"/>
      <c r="D1" s="32"/>
      <c r="E1" s="32"/>
      <c r="F1" s="32"/>
      <c r="G1" s="32"/>
    </row>
    <row r="3" spans="1:7" x14ac:dyDescent="0.25">
      <c r="A3" s="34" t="s">
        <v>22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17" t="s">
        <v>23</v>
      </c>
      <c r="E6" s="17"/>
      <c r="F6" s="1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47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20" t="s">
        <v>24</v>
      </c>
      <c r="G9" s="20"/>
    </row>
    <row r="11" spans="1:7" ht="31.5" customHeight="1" x14ac:dyDescent="0.25">
      <c r="A11" s="4" t="s">
        <v>4</v>
      </c>
      <c r="B11" s="33" t="s">
        <v>31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5">
      <c r="A14" s="18" t="s">
        <v>29</v>
      </c>
      <c r="B14" s="18"/>
      <c r="C14" s="18"/>
      <c r="D14" s="18"/>
      <c r="E14" s="18"/>
      <c r="F14" s="18"/>
      <c r="G14" s="1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18" t="s">
        <v>33</v>
      </c>
      <c r="B17" s="18"/>
      <c r="C17" s="18"/>
      <c r="D17" s="18"/>
      <c r="E17" s="18"/>
      <c r="F17" s="18"/>
      <c r="G17" s="18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x14ac:dyDescent="0.25">
      <c r="A21" s="25" t="s">
        <v>32</v>
      </c>
      <c r="B21" s="26"/>
      <c r="C21" s="26"/>
      <c r="D21" s="26"/>
      <c r="E21" s="26"/>
      <c r="F21" s="27"/>
      <c r="G21" s="11">
        <v>44690</v>
      </c>
    </row>
    <row r="22" spans="1:7" s="6" customFormat="1" x14ac:dyDescent="0.25">
      <c r="A22" s="25" t="s">
        <v>37</v>
      </c>
      <c r="B22" s="26"/>
      <c r="C22" s="26"/>
      <c r="D22" s="26"/>
      <c r="E22" s="26"/>
      <c r="F22" s="27"/>
      <c r="G22" s="11" t="s">
        <v>30</v>
      </c>
    </row>
    <row r="23" spans="1:7" s="6" customFormat="1" x14ac:dyDescent="0.25">
      <c r="A23" s="25" t="s">
        <v>34</v>
      </c>
      <c r="B23" s="26"/>
      <c r="C23" s="26"/>
      <c r="D23" s="26"/>
      <c r="E23" s="26"/>
      <c r="F23" s="27"/>
      <c r="G23" s="11" t="s">
        <v>30</v>
      </c>
    </row>
    <row r="24" spans="1:7" s="6" customFormat="1" x14ac:dyDescent="0.25">
      <c r="A24" s="25" t="s">
        <v>35</v>
      </c>
      <c r="B24" s="26"/>
      <c r="C24" s="26"/>
      <c r="D24" s="26"/>
      <c r="E24" s="26"/>
      <c r="F24" s="27"/>
      <c r="G24" s="11" t="s">
        <v>30</v>
      </c>
    </row>
    <row r="25" spans="1:7" s="6" customFormat="1" x14ac:dyDescent="0.25">
      <c r="A25" s="25" t="s">
        <v>39</v>
      </c>
      <c r="B25" s="26"/>
      <c r="C25" s="26"/>
      <c r="D25" s="26"/>
      <c r="E25" s="26"/>
      <c r="F25" s="27"/>
      <c r="G25" s="11" t="s">
        <v>36</v>
      </c>
    </row>
    <row r="26" spans="1:7" s="6" customFormat="1" x14ac:dyDescent="0.25">
      <c r="A26" s="25" t="s">
        <v>38</v>
      </c>
      <c r="B26" s="26"/>
      <c r="C26" s="26"/>
      <c r="D26" s="26"/>
      <c r="E26" s="26"/>
      <c r="F26" s="27"/>
      <c r="G26" s="11">
        <v>45200</v>
      </c>
    </row>
    <row r="27" spans="1:7" s="6" customFormat="1" x14ac:dyDescent="0.25">
      <c r="A27" s="25" t="s">
        <v>40</v>
      </c>
      <c r="B27" s="26"/>
      <c r="C27" s="26"/>
      <c r="D27" s="26"/>
      <c r="E27" s="26"/>
      <c r="F27" s="27"/>
      <c r="G27" s="11">
        <v>45200</v>
      </c>
    </row>
    <row r="28" spans="1:7" s="6" customFormat="1" x14ac:dyDescent="0.25">
      <c r="A28" s="25"/>
      <c r="B28" s="26"/>
      <c r="C28" s="26"/>
      <c r="D28" s="26"/>
      <c r="E28" s="26"/>
      <c r="F28" s="27"/>
      <c r="G28" s="11"/>
    </row>
    <row r="29" spans="1:7" s="6" customFormat="1" x14ac:dyDescent="0.25">
      <c r="A29" s="25"/>
      <c r="B29" s="26"/>
      <c r="C29" s="26"/>
      <c r="D29" s="26"/>
      <c r="E29" s="26"/>
      <c r="F29" s="27"/>
      <c r="G29" s="11"/>
    </row>
    <row r="30" spans="1:7" s="6" customFormat="1" x14ac:dyDescent="0.25">
      <c r="A30" s="25"/>
      <c r="B30" s="26"/>
      <c r="C30" s="26"/>
      <c r="D30" s="26"/>
      <c r="E30" s="26"/>
      <c r="F30" s="27"/>
      <c r="G30" s="11"/>
    </row>
    <row r="31" spans="1:7" s="6" customFormat="1" x14ac:dyDescent="0.25">
      <c r="A31" s="25"/>
      <c r="B31" s="26"/>
      <c r="C31" s="26"/>
      <c r="D31" s="26"/>
      <c r="E31" s="26"/>
      <c r="F31" s="27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5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GUILLERMO REYES MORALES</v>
      </c>
      <c r="C37" s="21" t="s">
        <v>48</v>
      </c>
      <c r="D37" s="21"/>
      <c r="E37"/>
      <c r="F37" s="21" t="s">
        <v>51</v>
      </c>
      <c r="G37" s="21"/>
    </row>
    <row r="38" spans="1:7" ht="28.5" customHeight="1" x14ac:dyDescent="0.25">
      <c r="A38" s="9" t="s">
        <v>15</v>
      </c>
      <c r="C38" s="30" t="s">
        <v>49</v>
      </c>
      <c r="D38" s="30"/>
      <c r="F38" s="31" t="s">
        <v>14</v>
      </c>
      <c r="G38" s="31"/>
    </row>
    <row r="40" spans="1:7" x14ac:dyDescent="0.25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6" zoomScale="140" zoomScaleNormal="140" zoomScaleSheetLayoutView="100" workbookViewId="0">
      <selection activeCell="C36" sqref="C36:E3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7.44140625" style="1" customWidth="1"/>
    <col min="6" max="6" width="10.5546875" style="1" customWidth="1"/>
    <col min="7" max="7" width="11.44140625" style="1"/>
    <col min="8" max="8" width="13" style="1" customWidth="1"/>
    <col min="9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23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DR. GUILLERMO REYES MORALES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SEP 22- ENE 23</v>
      </c>
      <c r="H9" s="20"/>
    </row>
    <row r="11" spans="1:8" ht="31.5" customHeight="1" x14ac:dyDescent="0.25">
      <c r="A11" s="4" t="s">
        <v>4</v>
      </c>
      <c r="B11" s="33" t="str">
        <f>Registro!B11</f>
        <v>TUTORIA Y DIRECCIÓN INDIVIDUALIZADA(Tutoria grupal)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54" customHeight="1" x14ac:dyDescent="0.25">
      <c r="A14" s="18" t="s">
        <v>29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18" t="str">
        <f>Registro!A17</f>
        <v xml:space="preserve">1 PAT
3 reportes Individuales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18" t="str">
        <f>Registro!A21</f>
        <v>Elaboración del PAT</v>
      </c>
      <c r="B21" s="18"/>
      <c r="C21" s="38">
        <v>44690</v>
      </c>
      <c r="D21" s="38"/>
      <c r="E21" s="38"/>
      <c r="F21" s="18" t="s">
        <v>42</v>
      </c>
      <c r="G21" s="18"/>
      <c r="H21" s="10">
        <v>1</v>
      </c>
    </row>
    <row r="22" spans="1:8" s="6" customFormat="1" ht="35.25" customHeight="1" x14ac:dyDescent="0.25">
      <c r="A22" s="18" t="str">
        <f>Registro!A22</f>
        <v>Dar seguimiento al expediente de los tutorados</v>
      </c>
      <c r="B22" s="18"/>
      <c r="C22" s="38" t="s">
        <v>25</v>
      </c>
      <c r="D22" s="38"/>
      <c r="E22" s="38"/>
      <c r="F22" s="18" t="s">
        <v>41</v>
      </c>
      <c r="G22" s="18"/>
      <c r="H22" s="10">
        <v>0.33</v>
      </c>
    </row>
    <row r="23" spans="1:8" s="6" customFormat="1" ht="35.25" customHeight="1" x14ac:dyDescent="0.25">
      <c r="A23" s="18" t="str">
        <f>Registro!A23</f>
        <v>Dar seguimiento a las actividades programadas en el PAT</v>
      </c>
      <c r="B23" s="18"/>
      <c r="C23" s="38" t="s">
        <v>25</v>
      </c>
      <c r="D23" s="38"/>
      <c r="E23" s="38"/>
      <c r="F23" s="18" t="s">
        <v>43</v>
      </c>
      <c r="G23" s="18"/>
      <c r="H23" s="10">
        <v>0.33</v>
      </c>
    </row>
    <row r="24" spans="1:8" s="6" customFormat="1" ht="35.25" customHeight="1" x14ac:dyDescent="0.25">
      <c r="A24" s="41" t="str">
        <f>Registro!A24</f>
        <v>Entrega del reporte mensual a la coordinación de tutoria de ingeniería mecatrónica</v>
      </c>
      <c r="B24" s="41"/>
      <c r="C24" s="42" t="s">
        <v>44</v>
      </c>
      <c r="D24" s="42"/>
      <c r="E24" s="42"/>
      <c r="F24" s="41" t="s">
        <v>42</v>
      </c>
      <c r="G24" s="41"/>
      <c r="H24" s="16">
        <v>0.33</v>
      </c>
    </row>
    <row r="25" spans="1:8" s="6" customFormat="1" ht="35.25" customHeight="1" x14ac:dyDescent="0.25">
      <c r="A25" s="41" t="str">
        <f>Registro!A25</f>
        <v>Elaboración y entrega del formato de seguimiento a la trayectoria académica</v>
      </c>
      <c r="B25" s="41"/>
      <c r="C25" s="42" t="s">
        <v>45</v>
      </c>
      <c r="D25" s="42"/>
      <c r="E25" s="42"/>
      <c r="F25" s="41" t="s">
        <v>42</v>
      </c>
      <c r="G25" s="41"/>
      <c r="H25" s="16">
        <v>0</v>
      </c>
    </row>
    <row r="26" spans="1:8" s="6" customFormat="1" ht="35.25" customHeight="1" x14ac:dyDescent="0.25">
      <c r="A26" s="41" t="str">
        <f>Registro!A26</f>
        <v>Dar seguimiento al formato de acreditación y evaluación de la actividad tutorial</v>
      </c>
      <c r="B26" s="41"/>
      <c r="C26" s="42">
        <v>45200</v>
      </c>
      <c r="D26" s="42"/>
      <c r="E26" s="42"/>
      <c r="F26" s="41" t="s">
        <v>42</v>
      </c>
      <c r="G26" s="41"/>
      <c r="H26" s="16">
        <v>0</v>
      </c>
    </row>
    <row r="27" spans="1:8" s="6" customFormat="1" ht="35.25" customHeight="1" x14ac:dyDescent="0.25">
      <c r="A27" s="41" t="str">
        <f>Registro!A27</f>
        <v>Elaboración del reporte final, lista de acreditados, y reporte semestral del tutor</v>
      </c>
      <c r="B27" s="41"/>
      <c r="C27" s="42">
        <v>45200</v>
      </c>
      <c r="D27" s="42"/>
      <c r="E27" s="42"/>
      <c r="F27" s="41" t="s">
        <v>42</v>
      </c>
      <c r="G27" s="41"/>
      <c r="H27" s="16">
        <v>0</v>
      </c>
    </row>
    <row r="28" spans="1:8" s="6" customFormat="1" x14ac:dyDescent="0.25">
      <c r="A28" s="43"/>
      <c r="B28" s="43"/>
      <c r="C28" s="38"/>
      <c r="D28" s="38"/>
      <c r="E28" s="38"/>
      <c r="F28" s="43"/>
      <c r="G28" s="43"/>
      <c r="H28" s="10"/>
    </row>
    <row r="29" spans="1:8" s="6" customFormat="1" x14ac:dyDescent="0.25">
      <c r="A29" s="43"/>
      <c r="B29" s="43"/>
      <c r="C29" s="38"/>
      <c r="D29" s="38"/>
      <c r="E29" s="38"/>
      <c r="F29" s="43"/>
      <c r="G29" s="43"/>
      <c r="H29" s="10"/>
    </row>
    <row r="30" spans="1:8" s="6" customFormat="1" x14ac:dyDescent="0.25">
      <c r="A30" s="43"/>
      <c r="B30" s="43"/>
      <c r="C30" s="38"/>
      <c r="D30" s="38"/>
      <c r="E30" s="38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ING. VICTOR PALMA CRUZ</v>
      </c>
      <c r="D35" s="21"/>
      <c r="E35" s="21"/>
      <c r="G35" s="21" t="str">
        <f>Registro!F37</f>
        <v>MCJyS. OFELIA ENRIQUEZ ORDAZ</v>
      </c>
      <c r="H35" s="21"/>
    </row>
    <row r="36" spans="1:8" ht="28.5" customHeight="1" x14ac:dyDescent="0.25">
      <c r="A36" s="9" t="str">
        <f>B8</f>
        <v>DR. GUILLERMO REYES MORALES</v>
      </c>
      <c r="C36" s="44" t="s">
        <v>49</v>
      </c>
      <c r="D36" s="44"/>
      <c r="E36" s="44"/>
      <c r="G36" s="14" t="s">
        <v>14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6" zoomScale="140" zoomScaleNormal="140" zoomScaleSheetLayoutView="100" workbookViewId="0">
      <selection activeCell="H24" sqref="H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DR. GUILLERMO REYES MORALES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SEP 22- ENE 23</v>
      </c>
      <c r="H9" s="20"/>
    </row>
    <row r="11" spans="1:8" x14ac:dyDescent="0.25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5">
      <c r="A14" s="18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5">
      <c r="A17" s="18" t="str">
        <f>Registro!A17</f>
        <v xml:space="preserve">1 PAT
3 reportes Individuales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18" t="str">
        <f>Registro!A21</f>
        <v>Elaboración del PAT</v>
      </c>
      <c r="B21" s="18"/>
      <c r="C21" s="38">
        <v>44690</v>
      </c>
      <c r="D21" s="38"/>
      <c r="E21" s="38"/>
      <c r="F21" s="18" t="s">
        <v>42</v>
      </c>
      <c r="G21" s="18"/>
      <c r="H21" s="10">
        <v>1</v>
      </c>
    </row>
    <row r="22" spans="1:8" s="6" customFormat="1" ht="35.25" customHeight="1" x14ac:dyDescent="0.25">
      <c r="A22" s="18" t="str">
        <f>Registro!A22</f>
        <v>Dar seguimiento al expediente de los tutorados</v>
      </c>
      <c r="B22" s="18"/>
      <c r="C22" s="38" t="s">
        <v>26</v>
      </c>
      <c r="D22" s="38"/>
      <c r="E22" s="38"/>
      <c r="F22" s="18" t="s">
        <v>41</v>
      </c>
      <c r="G22" s="18"/>
      <c r="H22" s="10">
        <v>0.66</v>
      </c>
    </row>
    <row r="23" spans="1:8" s="6" customFormat="1" ht="35.25" customHeight="1" x14ac:dyDescent="0.25">
      <c r="A23" s="18" t="str">
        <f>Registro!A23</f>
        <v>Dar seguimiento a las actividades programadas en el PAT</v>
      </c>
      <c r="B23" s="18"/>
      <c r="C23" s="38" t="s">
        <v>26</v>
      </c>
      <c r="D23" s="38"/>
      <c r="E23" s="38"/>
      <c r="F23" s="18" t="s">
        <v>43</v>
      </c>
      <c r="G23" s="18"/>
      <c r="H23" s="10">
        <v>0.66</v>
      </c>
    </row>
    <row r="24" spans="1:8" s="6" customFormat="1" ht="35.25" customHeight="1" x14ac:dyDescent="0.25">
      <c r="A24" s="18" t="str">
        <f>Registro!A24</f>
        <v>Entrega del reporte mensual a la coordinación de tutoria de ingeniería mecatrónica</v>
      </c>
      <c r="B24" s="18"/>
      <c r="C24" s="38" t="s">
        <v>46</v>
      </c>
      <c r="D24" s="38"/>
      <c r="E24" s="38"/>
      <c r="F24" s="41" t="s">
        <v>42</v>
      </c>
      <c r="G24" s="41"/>
      <c r="H24" s="10">
        <v>0.66</v>
      </c>
    </row>
    <row r="25" spans="1:8" s="6" customFormat="1" ht="35.25" customHeight="1" x14ac:dyDescent="0.25">
      <c r="A25" s="18" t="str">
        <f>Registro!A25</f>
        <v>Elaboración y entrega del formato de seguimiento a la trayectoria académica</v>
      </c>
      <c r="B25" s="18"/>
      <c r="C25" s="42" t="s">
        <v>45</v>
      </c>
      <c r="D25" s="42"/>
      <c r="E25" s="42"/>
      <c r="F25" s="41" t="s">
        <v>42</v>
      </c>
      <c r="G25" s="41"/>
      <c r="H25" s="10">
        <v>0.66</v>
      </c>
    </row>
    <row r="26" spans="1:8" s="6" customFormat="1" ht="35.25" customHeight="1" x14ac:dyDescent="0.25">
      <c r="A26" s="18" t="str">
        <f>Registro!A26</f>
        <v>Dar seguimiento al formato de acreditación y evaluación de la actividad tutorial</v>
      </c>
      <c r="B26" s="18"/>
      <c r="C26" s="42">
        <v>45200</v>
      </c>
      <c r="D26" s="42"/>
      <c r="E26" s="42"/>
      <c r="F26" s="41" t="s">
        <v>42</v>
      </c>
      <c r="G26" s="41"/>
      <c r="H26" s="10">
        <v>0</v>
      </c>
    </row>
    <row r="27" spans="1:8" s="6" customFormat="1" ht="35.25" customHeight="1" x14ac:dyDescent="0.25">
      <c r="A27" s="18" t="str">
        <f>Registro!A27</f>
        <v>Elaboración del reporte final, lista de acreditados, y reporte semestral del tutor</v>
      </c>
      <c r="B27" s="18"/>
      <c r="C27" s="42">
        <v>45200</v>
      </c>
      <c r="D27" s="42"/>
      <c r="E27" s="42"/>
      <c r="F27" s="41" t="s">
        <v>42</v>
      </c>
      <c r="G27" s="41"/>
      <c r="H27" s="10">
        <v>0</v>
      </c>
    </row>
    <row r="28" spans="1:8" s="6" customFormat="1" x14ac:dyDescent="0.25">
      <c r="A28" s="43"/>
      <c r="B28" s="43"/>
      <c r="C28" s="38"/>
      <c r="D28" s="38"/>
      <c r="E28" s="38"/>
      <c r="F28" s="43"/>
      <c r="G28" s="43"/>
      <c r="H28" s="10"/>
    </row>
    <row r="29" spans="1:8" s="6" customFormat="1" x14ac:dyDescent="0.25">
      <c r="A29" s="43"/>
      <c r="B29" s="43"/>
      <c r="C29" s="38"/>
      <c r="D29" s="38"/>
      <c r="E29" s="38"/>
      <c r="F29" s="43"/>
      <c r="G29" s="43"/>
      <c r="H29" s="10"/>
    </row>
    <row r="30" spans="1:8" s="6" customFormat="1" x14ac:dyDescent="0.25">
      <c r="A30" s="43"/>
      <c r="B30" s="43"/>
      <c r="C30" s="38"/>
      <c r="D30" s="38"/>
      <c r="E30" s="38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ING. VICTOR PALMA CRUZ</v>
      </c>
      <c r="D35" s="21"/>
      <c r="E35" s="21"/>
      <c r="G35" s="21" t="str">
        <f>Registro!F37</f>
        <v>MCJyS. OFELIA ENRIQUEZ ORDAZ</v>
      </c>
      <c r="H35" s="21"/>
    </row>
    <row r="36" spans="1:8" ht="28.5" customHeight="1" x14ac:dyDescent="0.25">
      <c r="A36" s="9" t="str">
        <f>B8</f>
        <v>DR. GUILLERMO REYES MORALES</v>
      </c>
      <c r="C36" s="44" t="s">
        <v>50</v>
      </c>
      <c r="D36" s="44"/>
      <c r="E36" s="44"/>
      <c r="G36" s="14" t="s">
        <v>14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8" zoomScale="120" zoomScaleNormal="120" zoomScaleSheetLayoutView="100" workbookViewId="0">
      <selection activeCell="C35" sqref="C35:E35"/>
    </sheetView>
  </sheetViews>
  <sheetFormatPr baseColWidth="10" defaultColWidth="11.44140625" defaultRowHeight="13.2" x14ac:dyDescent="0.25"/>
  <cols>
    <col min="1" max="1" width="28.88671875" style="1" customWidth="1"/>
    <col min="2" max="2" width="8.6640625" style="1" customWidth="1"/>
    <col min="3" max="4" width="6.5546875" style="1" customWidth="1"/>
    <col min="5" max="5" width="7.4414062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DR. GUILLERMO REYES MORALES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SEP 22- ENE 23</v>
      </c>
      <c r="H9" s="20"/>
    </row>
    <row r="11" spans="1:8" x14ac:dyDescent="0.25">
      <c r="A11" s="4" t="s">
        <v>4</v>
      </c>
      <c r="B11" s="21" t="s">
        <v>28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1" customHeight="1" x14ac:dyDescent="0.25">
      <c r="A17" s="18" t="str">
        <f>Registro!A17</f>
        <v xml:space="preserve">1 PAT
3 reportes Individuales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43" t="str">
        <f>Registro!A21</f>
        <v>Elaboración del PAT</v>
      </c>
      <c r="B21" s="43"/>
      <c r="C21" s="38">
        <v>44690</v>
      </c>
      <c r="D21" s="38"/>
      <c r="E21" s="38"/>
      <c r="F21" s="18" t="s">
        <v>42</v>
      </c>
      <c r="G21" s="18"/>
      <c r="H21" s="10">
        <v>1</v>
      </c>
    </row>
    <row r="22" spans="1:8" s="6" customFormat="1" ht="25.8" customHeight="1" x14ac:dyDescent="0.25">
      <c r="A22" s="18" t="str">
        <f>Registro!A22</f>
        <v>Dar seguimiento al expediente de los tutorados</v>
      </c>
      <c r="B22" s="18"/>
      <c r="C22" s="38" t="s">
        <v>27</v>
      </c>
      <c r="D22" s="38"/>
      <c r="E22" s="38"/>
      <c r="F22" s="18" t="s">
        <v>41</v>
      </c>
      <c r="G22" s="18"/>
      <c r="H22" s="10">
        <v>1</v>
      </c>
    </row>
    <row r="23" spans="1:8" s="6" customFormat="1" ht="27" customHeight="1" x14ac:dyDescent="0.25">
      <c r="A23" s="18" t="str">
        <f>Registro!A23</f>
        <v>Dar seguimiento a las actividades programadas en el PAT</v>
      </c>
      <c r="B23" s="18"/>
      <c r="C23" s="38" t="s">
        <v>27</v>
      </c>
      <c r="D23" s="38"/>
      <c r="E23" s="38"/>
      <c r="F23" s="18" t="s">
        <v>43</v>
      </c>
      <c r="G23" s="18"/>
      <c r="H23" s="10">
        <v>1</v>
      </c>
    </row>
    <row r="24" spans="1:8" s="6" customFormat="1" ht="25.8" customHeight="1" x14ac:dyDescent="0.25">
      <c r="A24" s="18" t="str">
        <f>Registro!A24</f>
        <v>Entrega del reporte mensual a la coordinación de tutoria de ingeniería mecatrónica</v>
      </c>
      <c r="B24" s="18"/>
      <c r="C24" s="38" t="s">
        <v>27</v>
      </c>
      <c r="D24" s="38"/>
      <c r="E24" s="38"/>
      <c r="F24" s="41" t="s">
        <v>42</v>
      </c>
      <c r="G24" s="41"/>
      <c r="H24" s="10">
        <v>1</v>
      </c>
    </row>
    <row r="25" spans="1:8" s="6" customFormat="1" ht="26.4" customHeight="1" x14ac:dyDescent="0.25">
      <c r="A25" s="18" t="str">
        <f>Registro!A25</f>
        <v>Elaboración y entrega del formato de seguimiento a la trayectoria académica</v>
      </c>
      <c r="B25" s="18"/>
      <c r="C25" s="42" t="s">
        <v>45</v>
      </c>
      <c r="D25" s="42"/>
      <c r="E25" s="42"/>
      <c r="F25" s="41" t="s">
        <v>42</v>
      </c>
      <c r="G25" s="41"/>
      <c r="H25" s="10">
        <v>1</v>
      </c>
    </row>
    <row r="26" spans="1:8" s="6" customFormat="1" ht="27" customHeight="1" x14ac:dyDescent="0.25">
      <c r="A26" s="18" t="str">
        <f>Registro!A26</f>
        <v>Dar seguimiento al formato de acreditación y evaluación de la actividad tutorial</v>
      </c>
      <c r="B26" s="18"/>
      <c r="C26" s="42">
        <v>45200</v>
      </c>
      <c r="D26" s="42"/>
      <c r="E26" s="42"/>
      <c r="F26" s="41" t="s">
        <v>42</v>
      </c>
      <c r="G26" s="41"/>
      <c r="H26" s="10">
        <v>1</v>
      </c>
    </row>
    <row r="27" spans="1:8" s="6" customFormat="1" ht="25.2" customHeight="1" x14ac:dyDescent="0.25">
      <c r="A27" s="18" t="str">
        <f>Registro!A27</f>
        <v>Elaboración del reporte final, lista de acreditados, y reporte semestral del tutor</v>
      </c>
      <c r="B27" s="18"/>
      <c r="C27" s="42">
        <v>45200</v>
      </c>
      <c r="D27" s="42"/>
      <c r="E27" s="42"/>
      <c r="F27" s="41" t="s">
        <v>42</v>
      </c>
      <c r="G27" s="41"/>
      <c r="H27" s="10">
        <v>1</v>
      </c>
    </row>
    <row r="28" spans="1:8" s="6" customFormat="1" x14ac:dyDescent="0.25">
      <c r="A28" s="43"/>
      <c r="B28" s="43"/>
      <c r="C28" s="38"/>
      <c r="D28" s="38"/>
      <c r="E28" s="38"/>
      <c r="F28" s="43"/>
      <c r="G28" s="43"/>
      <c r="H28" s="10"/>
    </row>
    <row r="29" spans="1:8" s="6" customFormat="1" x14ac:dyDescent="0.25">
      <c r="A29" s="43"/>
      <c r="B29" s="43"/>
      <c r="C29" s="38"/>
      <c r="D29" s="38"/>
      <c r="E29" s="38"/>
      <c r="F29" s="43"/>
      <c r="G29" s="43"/>
      <c r="H29" s="10"/>
    </row>
    <row r="30" spans="1:8" s="6" customFormat="1" x14ac:dyDescent="0.25">
      <c r="A30" s="43"/>
      <c r="B30" s="43"/>
      <c r="C30" s="38"/>
      <c r="D30" s="38"/>
      <c r="E30" s="38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ING. VICTOR PALMA CRUZ</v>
      </c>
      <c r="D35" s="21"/>
      <c r="E35" s="21"/>
      <c r="G35" s="21" t="str">
        <f>Registro!F37</f>
        <v>MCJyS. OFELIA ENRIQUEZ ORDAZ</v>
      </c>
      <c r="H35" s="21"/>
    </row>
    <row r="36" spans="1:8" ht="28.5" customHeight="1" x14ac:dyDescent="0.25">
      <c r="A36" s="9" t="str">
        <f>B8</f>
        <v>DR. GUILLERMO REYES MORALES</v>
      </c>
      <c r="C36" s="44" t="s">
        <v>49</v>
      </c>
      <c r="D36" s="44"/>
      <c r="E36" s="44"/>
      <c r="G36" s="14" t="s">
        <v>14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2023-01-17T17:05:21Z</dcterms:modified>
</cp:coreProperties>
</file>