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AGOST-DIC 2022\ESCOLARIZADO\REPORTES MGLO\PROYECTOS INDV\"/>
    </mc:Choice>
  </mc:AlternateContent>
  <xr:revisionPtr revIDLastSave="0" documentId="13_ncr:1_{F49F7F2F-1A7B-4C61-91AB-6F24058397B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7" l="1"/>
  <c r="A35" i="7"/>
  <c r="A25" i="9"/>
  <c r="A24" i="9"/>
  <c r="A26" i="9"/>
  <c r="A27" i="9"/>
  <c r="A28" i="9"/>
  <c r="A23" i="9"/>
  <c r="A29" i="9"/>
  <c r="A30" i="9"/>
  <c r="A26" i="8"/>
  <c r="A25" i="8"/>
  <c r="A24" i="8"/>
  <c r="A23" i="8"/>
  <c r="A22" i="8"/>
  <c r="A21" i="8"/>
  <c r="A26" i="7"/>
  <c r="A25" i="7"/>
  <c r="A24" i="7"/>
  <c r="A23" i="7"/>
  <c r="A22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1" i="7"/>
  <c r="A17" i="7"/>
  <c r="A14" i="7"/>
  <c r="B11" i="7"/>
  <c r="G9" i="7"/>
  <c r="B8" i="7"/>
  <c r="A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<sst xmlns="http://schemas.openxmlformats.org/spreadsheetml/2006/main" count="121" uniqueCount="55">
  <si>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</si>
  <si>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</si>
  <si>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</si>
  <si>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</si>
  <si>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</si>
  <si>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</si>
  <si>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</si>
  <si>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</si>
  <si>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</si>
  <si>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</si>
  <si>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</si>
  <si>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</si>
  <si>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</si>
  <si>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</si>
  <si>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</si>
  <si>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</si>
  <si>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</si>
  <si>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</si>
  <si>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</si>
  <si>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</si>
  <si>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</si>
  <si>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</si>
  <si>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</si>
  <si>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</si>
  <si>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</si>
  <si>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</si>
  <si>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</si>
  <si>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</si>
  <si>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05/09/2022-06/01/2023</t>
  </si>
  <si>
    <t>05/09/22 al 21/10/2022</t>
  </si>
  <si>
    <t>Elaboración exámenes</t>
  </si>
  <si>
    <t xml:space="preserve">Revision de instrumentos de evalución de diferentes materias </t>
  </si>
  <si>
    <t>INDUSTRIAL</t>
  </si>
  <si>
    <t xml:space="preserve">MII. ELVIRA GOMEZ BARRIENTOS </t>
  </si>
  <si>
    <t>Concentrado de calificaciones de las diferentes materias</t>
  </si>
  <si>
    <t>4 Reportes parciales del SGI
1 Reporte Final del SGI
4 Instrumentaciones 
3 Reportes de Proyectos Individuales</t>
  </si>
  <si>
    <t>Preparación de clases y/o material didactico de las diferentes materias marcadas en horario</t>
  </si>
  <si>
    <t>Reportes administrativos varios</t>
  </si>
  <si>
    <t xml:space="preserve">Portada de apuntes entregado a los grupos </t>
  </si>
  <si>
    <t>05/09/22 al 21/10/2023</t>
  </si>
  <si>
    <t>05/09/22 al 21/10/2024</t>
  </si>
  <si>
    <t>Archivo electronico</t>
  </si>
  <si>
    <t>05/09/22 al 21/10/2025</t>
  </si>
  <si>
    <t>Examen elaborado</t>
  </si>
  <si>
    <t>Reporte de proyectos parciales e individuales en plataforma</t>
  </si>
  <si>
    <t>Jefe de División de Ingeniería Industrial</t>
  </si>
  <si>
    <t>ME. MARTA G LIMON OROZCO</t>
  </si>
  <si>
    <t xml:space="preserve">Pantalla de acceso a biblioteca digital/ Libro consultado </t>
  </si>
  <si>
    <t>Listas de cotejos/Examen resuelto</t>
  </si>
  <si>
    <t>Subdirectora  Académica</t>
  </si>
  <si>
    <t>MTRA. OFELIA ENRIQUEZ ORDAZ</t>
  </si>
  <si>
    <t>Subdirectora Académica</t>
  </si>
  <si>
    <t>MARTA G LIMON OROZCO</t>
  </si>
  <si>
    <t>22/10/22-18/11/22</t>
  </si>
  <si>
    <t xml:space="preserve">Pantalla de Libro consultado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</si>
</sst>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opLeftCell="A14" zoomScale="110" zoomScaleNormal="11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3" t="s">
        <v>21</v>
      </c>
      <c r="C1" s="23"/>
      <c r="D1" s="23"/>
      <c r="E1" s="23"/>
      <c r="F1" s="23"/>
      <c r="G1" s="23"/>
    </row>
    <row r="3" spans="1:7" x14ac:dyDescent="0.25">
      <c r="A3" s="31" t="s">
        <v>23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35" t="s">
        <v>32</v>
      </c>
      <c r="E6" s="35"/>
      <c r="F6" s="3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7" t="s">
        <v>33</v>
      </c>
      <c r="C8" s="27"/>
      <c r="D8" s="27"/>
      <c r="E8" s="27"/>
      <c r="F8" s="27"/>
      <c r="G8" s="27"/>
    </row>
    <row r="9" spans="1:7" ht="14.4" x14ac:dyDescent="0.3">
      <c r="A9"/>
      <c r="B9"/>
      <c r="C9"/>
      <c r="E9" s="4" t="s">
        <v>11</v>
      </c>
      <c r="F9" s="36" t="s">
        <v>24</v>
      </c>
      <c r="G9" s="36"/>
    </row>
    <row r="11" spans="1:7" ht="31.5" customHeight="1" x14ac:dyDescent="0.25">
      <c r="A11" s="4" t="s">
        <v>4</v>
      </c>
      <c r="B11" s="28" t="s">
        <v>25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5">
      <c r="A14" s="30" t="s">
        <v>26</v>
      </c>
      <c r="B14" s="30"/>
      <c r="C14" s="30"/>
      <c r="D14" s="30"/>
      <c r="E14" s="30"/>
      <c r="F14" s="30"/>
      <c r="G14" s="3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68.25" customHeight="1" x14ac:dyDescent="0.25">
      <c r="A17" s="30" t="s">
        <v>35</v>
      </c>
      <c r="B17" s="30"/>
      <c r="C17" s="30"/>
      <c r="D17" s="30"/>
      <c r="E17" s="30"/>
      <c r="F17" s="30"/>
      <c r="G17" s="3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9" t="s">
        <v>18</v>
      </c>
      <c r="B19" s="29"/>
      <c r="C19" s="29"/>
      <c r="D19" s="29"/>
      <c r="E19" s="29"/>
      <c r="F19" s="29"/>
      <c r="G19" s="29"/>
    </row>
    <row r="20" spans="1:7" s="6" customFormat="1" x14ac:dyDescent="0.2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5">
      <c r="A21" s="17" t="s">
        <v>36</v>
      </c>
      <c r="B21" s="18"/>
      <c r="C21" s="18"/>
      <c r="D21" s="18"/>
      <c r="E21" s="18"/>
      <c r="F21" s="19"/>
      <c r="G21" s="11" t="s">
        <v>28</v>
      </c>
    </row>
    <row r="22" spans="1:7" s="6" customFormat="1" x14ac:dyDescent="0.25">
      <c r="A22" s="17" t="s">
        <v>27</v>
      </c>
      <c r="B22" s="18"/>
      <c r="C22" s="18"/>
      <c r="D22" s="18"/>
      <c r="E22" s="18"/>
      <c r="F22" s="19"/>
      <c r="G22" s="11" t="s">
        <v>28</v>
      </c>
    </row>
    <row r="23" spans="1:7" s="6" customFormat="1" x14ac:dyDescent="0.25">
      <c r="A23" s="20" t="s">
        <v>30</v>
      </c>
      <c r="B23" s="21"/>
      <c r="C23" s="21"/>
      <c r="D23" s="21"/>
      <c r="E23" s="21"/>
      <c r="F23" s="22"/>
      <c r="G23" s="11" t="s">
        <v>28</v>
      </c>
    </row>
    <row r="24" spans="1:7" s="6" customFormat="1" x14ac:dyDescent="0.25">
      <c r="A24" s="20" t="s">
        <v>31</v>
      </c>
      <c r="B24" s="21"/>
      <c r="C24" s="21"/>
      <c r="D24" s="21"/>
      <c r="E24" s="21"/>
      <c r="F24" s="22"/>
      <c r="G24" s="11" t="s">
        <v>28</v>
      </c>
    </row>
    <row r="25" spans="1:7" s="6" customFormat="1" x14ac:dyDescent="0.25">
      <c r="A25" s="20" t="s">
        <v>34</v>
      </c>
      <c r="B25" s="21"/>
      <c r="C25" s="21"/>
      <c r="D25" s="21"/>
      <c r="E25" s="21"/>
      <c r="F25" s="22"/>
      <c r="G25" s="11" t="s">
        <v>28</v>
      </c>
    </row>
    <row r="26" spans="1:7" s="6" customFormat="1" x14ac:dyDescent="0.25">
      <c r="A26" s="17" t="s">
        <v>37</v>
      </c>
      <c r="B26" s="18"/>
      <c r="C26" s="18"/>
      <c r="D26" s="18"/>
      <c r="E26" s="18"/>
      <c r="F26" s="19"/>
      <c r="G26" s="11" t="s">
        <v>28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17"/>
      <c r="B32" s="18"/>
      <c r="C32" s="18"/>
      <c r="D32" s="18"/>
      <c r="E32" s="18"/>
      <c r="F32" s="19"/>
      <c r="G32" s="11"/>
    </row>
    <row r="33" spans="1:7" s="6" customFormat="1" x14ac:dyDescent="0.25">
      <c r="A33" s="24"/>
      <c r="B33" s="25"/>
      <c r="C33" s="25"/>
      <c r="D33" s="25"/>
      <c r="E33" s="25"/>
      <c r="F33" s="26"/>
      <c r="G33" s="11"/>
    </row>
    <row r="34" spans="1:7" s="6" customFormat="1" x14ac:dyDescent="0.25">
      <c r="A34" s="24"/>
      <c r="B34" s="25"/>
      <c r="C34" s="25"/>
      <c r="D34" s="25"/>
      <c r="E34" s="25"/>
      <c r="F34" s="26"/>
      <c r="G34" s="11"/>
    </row>
    <row r="35" spans="1:7" s="6" customFormat="1" x14ac:dyDescent="0.25">
      <c r="A35" s="24"/>
      <c r="B35" s="25"/>
      <c r="C35" s="25"/>
      <c r="D35" s="25"/>
      <c r="E35" s="25"/>
      <c r="F35" s="26"/>
      <c r="G35" s="11"/>
    </row>
    <row r="36" spans="1:7" s="6" customFormat="1" x14ac:dyDescent="0.25">
      <c r="A36" s="8"/>
      <c r="B36" s="8"/>
      <c r="C36" s="8"/>
      <c r="D36" s="8"/>
      <c r="E36" s="8"/>
      <c r="F36" s="8"/>
      <c r="G36" s="1"/>
    </row>
    <row r="37" spans="1:7" s="6" customFormat="1" x14ac:dyDescent="0.25">
      <c r="A37" s="29" t="s">
        <v>10</v>
      </c>
      <c r="B37" s="29"/>
      <c r="C37" s="29"/>
      <c r="D37" s="29"/>
      <c r="E37" s="29"/>
      <c r="F37" s="29"/>
      <c r="G37" s="29"/>
    </row>
    <row r="38" spans="1:7" s="6" customFormat="1" ht="46.5" customHeight="1" x14ac:dyDescent="0.25">
      <c r="A38" s="34"/>
      <c r="B38" s="34"/>
      <c r="C38" s="34"/>
      <c r="D38" s="34"/>
      <c r="E38" s="34"/>
      <c r="F38" s="34"/>
      <c r="G38" s="34"/>
    </row>
    <row r="39" spans="1:7" s="6" customFormat="1" ht="16.5" customHeight="1" x14ac:dyDescent="0.25">
      <c r="A39" s="1"/>
      <c r="B39" s="1"/>
      <c r="C39" s="1"/>
      <c r="D39" s="1"/>
      <c r="E39" s="1"/>
      <c r="F39" s="1"/>
      <c r="G39" s="1"/>
    </row>
    <row r="41" spans="1:7" ht="42.75" customHeight="1" x14ac:dyDescent="0.25">
      <c r="A41" s="5" t="str">
        <f>B8</f>
        <v xml:space="preserve">MII. ELVIRA GOMEZ BARRIENTOS </v>
      </c>
      <c r="B41" s="15"/>
      <c r="C41" s="37" t="s">
        <v>52</v>
      </c>
      <c r="D41" s="37"/>
      <c r="E41" s="16"/>
      <c r="F41" s="37" t="s">
        <v>50</v>
      </c>
      <c r="G41" s="37"/>
    </row>
    <row r="42" spans="1:7" ht="28.5" customHeight="1" x14ac:dyDescent="0.25">
      <c r="A42" s="9" t="s">
        <v>15</v>
      </c>
      <c r="C42" s="38" t="s">
        <v>45</v>
      </c>
      <c r="D42" s="38"/>
      <c r="F42" s="39" t="s">
        <v>51</v>
      </c>
      <c r="G42" s="39"/>
    </row>
    <row r="44" spans="1:7" x14ac:dyDescent="0.25">
      <c r="A44" s="33" t="s">
        <v>19</v>
      </c>
      <c r="B44" s="33"/>
      <c r="C44" s="33"/>
      <c r="D44" s="33"/>
      <c r="E44" s="33"/>
      <c r="F44" s="33"/>
      <c r="G44" s="33"/>
    </row>
  </sheetData>
  <mergeCells count="37">
    <mergeCell ref="A44:G44"/>
    <mergeCell ref="A37:G37"/>
    <mergeCell ref="A38:G38"/>
    <mergeCell ref="A19:G19"/>
    <mergeCell ref="D6:F6"/>
    <mergeCell ref="A17:G17"/>
    <mergeCell ref="A16:G16"/>
    <mergeCell ref="F9:G9"/>
    <mergeCell ref="C41:D41"/>
    <mergeCell ref="C42:D42"/>
    <mergeCell ref="F41:G41"/>
    <mergeCell ref="F42:G42"/>
    <mergeCell ref="A20:F20"/>
    <mergeCell ref="A21:F21"/>
    <mergeCell ref="A23:F23"/>
    <mergeCell ref="A31:F31"/>
    <mergeCell ref="B1:E1"/>
    <mergeCell ref="F1:G1"/>
    <mergeCell ref="A34:F34"/>
    <mergeCell ref="A35:F35"/>
    <mergeCell ref="A27:F27"/>
    <mergeCell ref="A28:F28"/>
    <mergeCell ref="A33:F33"/>
    <mergeCell ref="B8:G8"/>
    <mergeCell ref="B11:G11"/>
    <mergeCell ref="A13:G13"/>
    <mergeCell ref="A14:G14"/>
    <mergeCell ref="A3:G3"/>
    <mergeCell ref="A5:G5"/>
    <mergeCell ref="A6:C6"/>
    <mergeCell ref="A29:F29"/>
    <mergeCell ref="A22:F22"/>
    <mergeCell ref="A32:F32"/>
    <mergeCell ref="A30:F30"/>
    <mergeCell ref="A24:F24"/>
    <mergeCell ref="A25:F25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G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x14ac:dyDescent="0.25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51" t="s">
        <v>32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 xml:space="preserve">MII. ELVIRA GOMEZ BARRIENTOS 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1</v>
      </c>
      <c r="C9" s="27"/>
      <c r="D9" s="8"/>
      <c r="F9" s="4" t="s">
        <v>11</v>
      </c>
      <c r="G9" s="36" t="str">
        <f>Registro!F9</f>
        <v>SEP 22- ENE 23</v>
      </c>
      <c r="H9" s="36"/>
    </row>
    <row r="11" spans="1:8" ht="31.5" customHeight="1" x14ac:dyDescent="0.25">
      <c r="A11" s="4" t="s">
        <v>4</v>
      </c>
      <c r="B11" s="28" t="str">
        <f>Registro!B11</f>
        <v>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5">
      <c r="A17" s="30" t="str">
        <f>Registro!A17</f>
        <v>4 Reportes parciales del SGI
1 Reporte Final del SGI
4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5">
      <c r="A21" s="46" t="str">
        <f>Registro!A21</f>
        <v>Preparación de clases y/o material didactico de las diferentes materias marcadas en horario</v>
      </c>
      <c r="B21" s="46"/>
      <c r="C21" s="45" t="s">
        <v>29</v>
      </c>
      <c r="D21" s="45"/>
      <c r="E21" s="45"/>
      <c r="F21" s="46" t="s">
        <v>38</v>
      </c>
      <c r="G21" s="46"/>
      <c r="H21" s="10">
        <v>0.33</v>
      </c>
    </row>
    <row r="22" spans="1:8" s="6" customFormat="1" ht="35.25" customHeight="1" x14ac:dyDescent="0.25">
      <c r="A22" s="46" t="str">
        <f>Registro!A22</f>
        <v>Investigación Documental del contenido de las asignaturas</v>
      </c>
      <c r="B22" s="46"/>
      <c r="C22" s="45" t="s">
        <v>29</v>
      </c>
      <c r="D22" s="45"/>
      <c r="E22" s="45"/>
      <c r="F22" s="46" t="s">
        <v>47</v>
      </c>
      <c r="G22" s="46"/>
      <c r="H22" s="10">
        <v>0.33</v>
      </c>
    </row>
    <row r="23" spans="1:8" s="6" customFormat="1" ht="35.25" customHeight="1" x14ac:dyDescent="0.25">
      <c r="A23" s="46" t="str">
        <f>Registro!A23</f>
        <v>Elaboración exámenes</v>
      </c>
      <c r="B23" s="46"/>
      <c r="C23" s="45" t="s">
        <v>29</v>
      </c>
      <c r="D23" s="45"/>
      <c r="E23" s="45"/>
      <c r="F23" s="46" t="s">
        <v>43</v>
      </c>
      <c r="G23" s="46"/>
      <c r="H23" s="10">
        <v>0.33</v>
      </c>
    </row>
    <row r="24" spans="1:8" s="6" customFormat="1" ht="35.25" customHeight="1" x14ac:dyDescent="0.25">
      <c r="A24" s="46" t="str">
        <f>Registro!A24</f>
        <v xml:space="preserve">Revision de instrumentos de evalución de diferentes materias </v>
      </c>
      <c r="B24" s="46"/>
      <c r="C24" s="45" t="s">
        <v>39</v>
      </c>
      <c r="D24" s="45"/>
      <c r="E24" s="45"/>
      <c r="F24" s="46" t="s">
        <v>48</v>
      </c>
      <c r="G24" s="46"/>
      <c r="H24" s="10">
        <v>0.33</v>
      </c>
    </row>
    <row r="25" spans="1:8" s="6" customFormat="1" ht="35.25" customHeight="1" x14ac:dyDescent="0.25">
      <c r="A25" s="46" t="str">
        <f>Registro!A25</f>
        <v>Concentrado de calificaciones de las diferentes materias</v>
      </c>
      <c r="B25" s="46"/>
      <c r="C25" s="45" t="s">
        <v>40</v>
      </c>
      <c r="D25" s="45"/>
      <c r="E25" s="45"/>
      <c r="F25" s="47" t="s">
        <v>41</v>
      </c>
      <c r="G25" s="47"/>
      <c r="H25" s="10">
        <v>0.33</v>
      </c>
    </row>
    <row r="26" spans="1:8" s="6" customFormat="1" ht="35.25" customHeight="1" x14ac:dyDescent="0.25">
      <c r="A26" s="46" t="str">
        <f>Registro!A26</f>
        <v>Reportes administrativos varios</v>
      </c>
      <c r="B26" s="46"/>
      <c r="C26" s="45" t="s">
        <v>42</v>
      </c>
      <c r="D26" s="45"/>
      <c r="E26" s="45"/>
      <c r="F26" s="30" t="s">
        <v>44</v>
      </c>
      <c r="G26" s="30"/>
      <c r="H26" s="10">
        <v>0.33</v>
      </c>
    </row>
    <row r="27" spans="1:8" s="6" customFormat="1" ht="35.25" customHeight="1" x14ac:dyDescent="0.25">
      <c r="A27" s="30"/>
      <c r="B27" s="30"/>
      <c r="C27" s="45"/>
      <c r="D27" s="45"/>
      <c r="E27" s="45"/>
      <c r="F27" s="30"/>
      <c r="G27" s="30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37" t="s">
        <v>46</v>
      </c>
      <c r="D35" s="37"/>
      <c r="E35" s="37"/>
      <c r="G35" s="37" t="s">
        <v>50</v>
      </c>
      <c r="H35" s="37"/>
    </row>
    <row r="36" spans="1:8" ht="28.5" customHeight="1" x14ac:dyDescent="0.25">
      <c r="A36" s="9" t="str">
        <f>Registro!A42</f>
        <v>Profesor</v>
      </c>
      <c r="C36" s="43" t="s">
        <v>45</v>
      </c>
      <c r="D36" s="43"/>
      <c r="E36" s="43"/>
      <c r="G36" s="14" t="s">
        <v>49</v>
      </c>
      <c r="H36" s="14"/>
    </row>
    <row r="38" spans="1:8" ht="24.75" customHeight="1" x14ac:dyDescent="0.25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L26" sqref="L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7" width="13.21875" style="1" customWidth="1"/>
    <col min="8" max="16384" width="11.441406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x14ac:dyDescent="0.25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51" t="str">
        <f>Registro!D6</f>
        <v>INDUSTRIAL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 xml:space="preserve">MII. ELVIRA GOMEZ BARRIENTOS 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2</v>
      </c>
      <c r="C9" s="27"/>
      <c r="D9" s="8"/>
      <c r="F9" s="4" t="s">
        <v>11</v>
      </c>
      <c r="G9" s="36" t="str">
        <f>Registro!F9</f>
        <v>SEP 22- ENE 23</v>
      </c>
      <c r="H9" s="36"/>
    </row>
    <row r="11" spans="1:8" x14ac:dyDescent="0.25">
      <c r="A11" s="4" t="s">
        <v>4</v>
      </c>
      <c r="B11" s="27" t="str">
        <f>Registro!B11</f>
        <v>DOCENCIA (PREPARACION DE CLASES, CORRECCION DE EXAMENES, REDACCION.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>4 Reportes parciales del SGI
1 Reporte Final del SGI
4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5">
      <c r="A21" s="46" t="str">
        <f>Registro!A21</f>
        <v>Preparación de clases y/o material didactico de las diferentes materias marcadas en horario</v>
      </c>
      <c r="B21" s="46"/>
      <c r="C21" s="45" t="s">
        <v>53</v>
      </c>
      <c r="D21" s="45"/>
      <c r="E21" s="45"/>
      <c r="F21" s="46" t="s">
        <v>38</v>
      </c>
      <c r="G21" s="46"/>
      <c r="H21" s="10">
        <v>0.66</v>
      </c>
    </row>
    <row r="22" spans="1:8" s="6" customFormat="1" ht="35.25" customHeight="1" x14ac:dyDescent="0.25">
      <c r="A22" s="46" t="str">
        <f>Registro!A22</f>
        <v>Investigación Documental del contenido de las asignaturas</v>
      </c>
      <c r="B22" s="46"/>
      <c r="C22" s="45" t="s">
        <v>53</v>
      </c>
      <c r="D22" s="45"/>
      <c r="E22" s="45"/>
      <c r="F22" s="46" t="s">
        <v>54</v>
      </c>
      <c r="G22" s="46"/>
      <c r="H22" s="10">
        <v>0.66</v>
      </c>
    </row>
    <row r="23" spans="1:8" s="6" customFormat="1" ht="35.25" customHeight="1" x14ac:dyDescent="0.25">
      <c r="A23" s="46" t="str">
        <f>Registro!A23</f>
        <v>Elaboración exámenes</v>
      </c>
      <c r="B23" s="46"/>
      <c r="C23" s="45" t="s">
        <v>53</v>
      </c>
      <c r="D23" s="45"/>
      <c r="E23" s="45"/>
      <c r="F23" s="46" t="s">
        <v>43</v>
      </c>
      <c r="G23" s="46"/>
      <c r="H23" s="10">
        <v>0.66</v>
      </c>
    </row>
    <row r="24" spans="1:8" s="6" customFormat="1" ht="35.25" customHeight="1" x14ac:dyDescent="0.25">
      <c r="A24" s="46" t="str">
        <f>Registro!A24</f>
        <v xml:space="preserve">Revision de instrumentos de evalución de diferentes materias </v>
      </c>
      <c r="B24" s="46"/>
      <c r="C24" s="45" t="s">
        <v>53</v>
      </c>
      <c r="D24" s="45"/>
      <c r="E24" s="45"/>
      <c r="F24" s="46" t="s">
        <v>48</v>
      </c>
      <c r="G24" s="46"/>
      <c r="H24" s="10">
        <v>0.66</v>
      </c>
    </row>
    <row r="25" spans="1:8" s="6" customFormat="1" ht="35.25" customHeight="1" x14ac:dyDescent="0.25">
      <c r="A25" s="46" t="str">
        <f>Registro!A25</f>
        <v>Concentrado de calificaciones de las diferentes materias</v>
      </c>
      <c r="B25" s="46"/>
      <c r="C25" s="45" t="s">
        <v>53</v>
      </c>
      <c r="D25" s="45"/>
      <c r="E25" s="45"/>
      <c r="F25" s="47" t="s">
        <v>41</v>
      </c>
      <c r="G25" s="47"/>
      <c r="H25" s="10">
        <v>0.66</v>
      </c>
    </row>
    <row r="26" spans="1:8" s="6" customFormat="1" ht="35.25" customHeight="1" x14ac:dyDescent="0.25">
      <c r="A26" s="46" t="str">
        <f>Registro!A26</f>
        <v>Reportes administrativos varios</v>
      </c>
      <c r="B26" s="46"/>
      <c r="C26" s="45" t="s">
        <v>53</v>
      </c>
      <c r="D26" s="45"/>
      <c r="E26" s="45"/>
      <c r="F26" s="30" t="s">
        <v>44</v>
      </c>
      <c r="G26" s="30"/>
      <c r="H26" s="10">
        <v>0.66</v>
      </c>
    </row>
    <row r="27" spans="1:8" s="6" customFormat="1" ht="35.25" customHeight="1" x14ac:dyDescent="0.25">
      <c r="A27" s="30"/>
      <c r="B27" s="30"/>
      <c r="C27" s="45"/>
      <c r="D27" s="45"/>
      <c r="E27" s="45"/>
      <c r="F27" s="30"/>
      <c r="G27" s="30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Registro!C41</f>
        <v>MARTA G LIMON OROZCO</v>
      </c>
      <c r="D35" s="27"/>
      <c r="E35" s="27"/>
      <c r="G35" s="27" t="str">
        <f>Registro!F41</f>
        <v>MTRA. OFELIA ENRIQUEZ ORDAZ</v>
      </c>
      <c r="H35" s="27"/>
    </row>
    <row r="36" spans="1:8" ht="28.5" customHeight="1" x14ac:dyDescent="0.25">
      <c r="A36" s="9" t="str">
        <f>B8</f>
        <v xml:space="preserve">MII. ELVIRA GOMEZ BARRIENTOS 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C21" sqref="C21:H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x14ac:dyDescent="0.25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51" t="str">
        <f>Registro!D6</f>
        <v>INDUSTRIAL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 xml:space="preserve">MII. ELVIRA GOMEZ BARRIENTOS 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3</v>
      </c>
      <c r="C9" s="27"/>
      <c r="D9" s="8"/>
      <c r="F9" s="4" t="s">
        <v>11</v>
      </c>
      <c r="G9" s="36" t="str">
        <f>Registro!F9</f>
        <v>SEP 22- ENE 23</v>
      </c>
      <c r="H9" s="36"/>
    </row>
    <row r="11" spans="1:8" x14ac:dyDescent="0.25">
      <c r="A11" s="4" t="s">
        <v>4</v>
      </c>
      <c r="B11" s="27" t="str">
        <f>Registro!B11</f>
        <v>DOCENCIA (PREPARACION DE CLASES, CORRECCION DE EXAMENES, REDACCION.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>4 Reportes parciales del SGI
1 Reporte Final del SGI
4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5">
      <c r="A21" s="44" t="str">
        <f>Registro!A21</f>
        <v>Preparación de clases y/o material didactico de las diferentes materias marcadas en horario</v>
      </c>
      <c r="B21" s="44"/>
      <c r="C21" s="45"/>
      <c r="D21" s="45"/>
      <c r="E21" s="45"/>
      <c r="F21" s="44"/>
      <c r="G21" s="44"/>
      <c r="H21" s="10"/>
    </row>
    <row r="22" spans="1:8" s="6" customFormat="1" x14ac:dyDescent="0.25">
      <c r="A22" s="44" t="str">
        <f>Registro!A23</f>
        <v>Elaboración exámenes</v>
      </c>
      <c r="B22" s="44"/>
      <c r="C22" s="45"/>
      <c r="D22" s="45"/>
      <c r="E22" s="45"/>
      <c r="F22" s="30"/>
      <c r="G22" s="30"/>
      <c r="H22" s="10"/>
    </row>
    <row r="23" spans="1:8" s="6" customFormat="1" x14ac:dyDescent="0.25">
      <c r="A23" s="44" t="str">
        <f>Registro!A24</f>
        <v xml:space="preserve">Revision de instrumentos de evalución de diferentes materias </v>
      </c>
      <c r="B23" s="44"/>
      <c r="C23" s="45"/>
      <c r="D23" s="45"/>
      <c r="E23" s="45"/>
      <c r="F23" s="30"/>
      <c r="G23" s="30"/>
      <c r="H23" s="10"/>
    </row>
    <row r="24" spans="1:8" s="6" customFormat="1" x14ac:dyDescent="0.25">
      <c r="A24" s="44" t="str">
        <f>Registro!A25</f>
        <v>Concentrado de calificaciones de las diferentes materias</v>
      </c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 t="str">
        <f>Registro!A26</f>
        <v>Reportes administrativos varios</v>
      </c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>
        <f>Registro!A27</f>
        <v>0</v>
      </c>
      <c r="B26" s="44"/>
      <c r="C26" s="45"/>
      <c r="D26" s="45"/>
      <c r="E26" s="45"/>
      <c r="F26" s="30"/>
      <c r="G26" s="30"/>
      <c r="H26" s="10"/>
    </row>
    <row r="27" spans="1:8" s="6" customFormat="1" x14ac:dyDescent="0.25">
      <c r="A27" s="44">
        <f>Registro!A28</f>
        <v>0</v>
      </c>
      <c r="B27" s="44"/>
      <c r="C27" s="45"/>
      <c r="D27" s="45"/>
      <c r="E27" s="45"/>
      <c r="F27" s="30"/>
      <c r="G27" s="30"/>
      <c r="H27" s="10"/>
    </row>
    <row r="28" spans="1:8" s="6" customFormat="1" x14ac:dyDescent="0.25">
      <c r="A28" s="44">
        <f>Registro!A29</f>
        <v>0</v>
      </c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>
        <f>Registro!A28</f>
        <v>0</v>
      </c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>
        <f>Registro!A29</f>
        <v>0</v>
      </c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Registro!C41</f>
        <v>MARTA G LIMON OROZCO</v>
      </c>
      <c r="D35" s="27"/>
      <c r="E35" s="27"/>
      <c r="G35" s="27" t="str">
        <f>Registro!F41</f>
        <v>MTRA. OFELIA ENRIQUEZ ORDAZ</v>
      </c>
      <c r="H35" s="27"/>
    </row>
    <row r="36" spans="1:8" ht="28.5" customHeight="1" x14ac:dyDescent="0.25">
      <c r="A36" s="9" t="str">
        <f>B8</f>
        <v xml:space="preserve">MII. ELVIRA GOMEZ BARRIENTOS 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2022-11-15T02:52:15Z</dcterms:modified>
</cp:coreProperties>
</file>