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76CF7936-3908-4A80-8768-68CDFEA33F5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6" i="7"/>
  <c r="A24" i="7"/>
  <c r="A23" i="7"/>
  <c r="A22" i="7"/>
  <c r="A22" i="8"/>
  <c r="A23" i="8"/>
  <c r="A24" i="8"/>
  <c r="A25" i="8"/>
  <c r="A26" i="8"/>
  <c r="A22" i="9"/>
  <c r="A23" i="9"/>
  <c r="A24" i="9"/>
  <c r="A25" i="9"/>
  <c r="A26" i="9"/>
  <c r="G36" i="9"/>
  <c r="C36" i="9"/>
  <c r="A36" i="9"/>
  <c r="G35" i="9"/>
  <c r="C35" i="9"/>
  <c r="A35" i="9"/>
  <c r="A41" i="1"/>
  <c r="A35" i="7" s="1"/>
  <c r="G35" i="8"/>
  <c r="C35" i="8"/>
  <c r="G36" i="8"/>
  <c r="C36" i="8"/>
  <c r="A36" i="8"/>
  <c r="G35" i="7"/>
  <c r="C35" i="7"/>
  <c r="A36" i="7"/>
  <c r="D6" i="7"/>
  <c r="B11" i="7"/>
  <c r="A14" i="7"/>
  <c r="A17" i="7"/>
  <c r="A21" i="8"/>
  <c r="A21" i="9"/>
  <c r="A17" i="9"/>
  <c r="A14" i="9"/>
  <c r="B11" i="9"/>
  <c r="G9" i="9"/>
  <c r="B8" i="9"/>
  <c r="D6" i="9"/>
  <c r="A17" i="8"/>
  <c r="A14" i="8"/>
  <c r="B11" i="8"/>
  <c r="G9" i="8"/>
  <c r="B8" i="8"/>
  <c r="D6" i="8"/>
  <c r="A21" i="7"/>
  <c r="G9" i="7"/>
  <c r="B8" i="7"/>
  <c r="A3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<sst xmlns="http://schemas.openxmlformats.org/spreadsheetml/2006/main" count="119" uniqueCount="47">
  <si>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</si>
  <si>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</si>
  <si>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</si>
  <si>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</si>
  <si>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</si>
  <si>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</si>
  <si>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</si>
  <si>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</si>
  <si>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</si>
  <si>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</si>
  <si>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</si>
  <si>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</si>
  <si>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</si>
  <si>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</si>
  <si>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</si>
  <si>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</si>
  <si>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</si>
  <si>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</si>
  <si>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</si>
  <si>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</si>
  <si>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</si>
  <si>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</si>
  <si>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</si>
  <si>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</si>
  <si>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</si>
  <si>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</si>
  <si>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INDUSTRIAL</t>
  </si>
  <si>
    <t xml:space="preserve">MII. ELVIRA GOMEZ BARRIENTOS </t>
  </si>
  <si>
    <t>05/09/22 al 21/10/2023</t>
  </si>
  <si>
    <t>Jefe de División de Ingeniería Industrial</t>
  </si>
  <si>
    <t>ME. MARTA G LIMON OROZCO</t>
  </si>
  <si>
    <t>TUTORIA Y DIRECCION INDIVIDUALIZADA</t>
  </si>
  <si>
    <t>5 Reportes finales de residencias
3 Evaluaciones por cada residente</t>
  </si>
  <si>
    <t xml:space="preserve">Dirigir y asesorar las actividades individules generadas por el desarrollo de las residencias profecionales de los alumnos </t>
  </si>
  <si>
    <t>Revisar avance del proyecto según cronograma de actividades</t>
  </si>
  <si>
    <t>Asesorar el avance del proyecto de acuerdo a cronograma de actividades y necesidades del alumno</t>
  </si>
  <si>
    <t>Asesorar al alumno para la presentacion del documento final</t>
  </si>
  <si>
    <t xml:space="preserve">Revisar el documento final </t>
  </si>
  <si>
    <t xml:space="preserve">Revisar redaccion de los avances presentados por los alumnos </t>
  </si>
  <si>
    <t>Asesor al alumno en la estructura del documento a conformar según la necesidad de los alumnos</t>
  </si>
  <si>
    <t xml:space="preserve">Pantalla de correos enviados por alumnos </t>
  </si>
  <si>
    <t>MTRA. OFELIA ENRIQUEZ ORDAZ</t>
  </si>
  <si>
    <t xml:space="preserve">Fotografias </t>
  </si>
  <si>
    <t>Jefe de División de Ingeniería en Industrial</t>
  </si>
  <si>
    <t>Subdirectora Académica</t>
  </si>
  <si>
    <t xml:space="preserve">Reporte de calificación final </t>
  </si>
  <si>
    <t xml:space="preserve">Segundo reporte de calificacion de alumnos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</si>
</sst>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opLeftCell="A17" zoomScale="110" zoomScaleNormal="110" zoomScaleSheetLayoutView="100" workbookViewId="0">
      <selection activeCell="G21" sqref="G21: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x14ac:dyDescent="0.25">
      <c r="A6" s="41" t="s">
        <v>1</v>
      </c>
      <c r="B6" s="41"/>
      <c r="C6" s="41"/>
      <c r="D6" s="21" t="s">
        <v>26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14.4" x14ac:dyDescent="0.3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5">
      <c r="A11" s="4" t="s">
        <v>4</v>
      </c>
      <c r="B11" s="34" t="s">
        <v>31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34</v>
      </c>
      <c r="B21" s="28"/>
      <c r="C21" s="28"/>
      <c r="D21" s="28"/>
      <c r="E21" s="28"/>
      <c r="F21" s="29"/>
      <c r="G21" s="11" t="s">
        <v>24</v>
      </c>
    </row>
    <row r="22" spans="1:7" s="6" customFormat="1" x14ac:dyDescent="0.25">
      <c r="A22" s="27" t="s">
        <v>35</v>
      </c>
      <c r="B22" s="28"/>
      <c r="C22" s="28"/>
      <c r="D22" s="28"/>
      <c r="E22" s="28"/>
      <c r="F22" s="29"/>
      <c r="G22" s="11" t="s">
        <v>24</v>
      </c>
    </row>
    <row r="23" spans="1:7" s="6" customFormat="1" x14ac:dyDescent="0.25">
      <c r="A23" s="27" t="s">
        <v>39</v>
      </c>
      <c r="B23" s="28"/>
      <c r="C23" s="28"/>
      <c r="D23" s="28"/>
      <c r="E23" s="28"/>
      <c r="F23" s="29"/>
      <c r="G23" s="11" t="s">
        <v>24</v>
      </c>
    </row>
    <row r="24" spans="1:7" s="6" customFormat="1" x14ac:dyDescent="0.25">
      <c r="A24" s="27" t="s">
        <v>38</v>
      </c>
      <c r="B24" s="28"/>
      <c r="C24" s="28"/>
      <c r="D24" s="28"/>
      <c r="E24" s="28"/>
      <c r="F24" s="29"/>
      <c r="G24" s="11" t="s">
        <v>24</v>
      </c>
    </row>
    <row r="25" spans="1:7" s="6" customFormat="1" x14ac:dyDescent="0.25">
      <c r="A25" s="15" t="s">
        <v>36</v>
      </c>
      <c r="B25" s="16"/>
      <c r="C25" s="16"/>
      <c r="D25" s="16"/>
      <c r="E25" s="16"/>
      <c r="F25" s="17"/>
      <c r="G25" s="11" t="s">
        <v>24</v>
      </c>
    </row>
    <row r="26" spans="1:7" s="6" customFormat="1" x14ac:dyDescent="0.25">
      <c r="A26" s="31" t="s">
        <v>37</v>
      </c>
      <c r="B26" s="32"/>
      <c r="C26" s="32"/>
      <c r="D26" s="32"/>
      <c r="E26" s="32"/>
      <c r="F26" s="33"/>
      <c r="G26" s="11">
        <v>45276</v>
      </c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27"/>
      <c r="B32" s="28"/>
      <c r="C32" s="28"/>
      <c r="D32" s="28"/>
      <c r="E32" s="28"/>
      <c r="F32" s="29"/>
      <c r="G32" s="11"/>
    </row>
    <row r="33" spans="1:7" s="6" customFormat="1" x14ac:dyDescent="0.25">
      <c r="A33" s="35"/>
      <c r="B33" s="36"/>
      <c r="C33" s="36"/>
      <c r="D33" s="36"/>
      <c r="E33" s="36"/>
      <c r="F33" s="37"/>
      <c r="G33" s="11"/>
    </row>
    <row r="34" spans="1:7" s="6" customFormat="1" x14ac:dyDescent="0.25">
      <c r="A34" s="35"/>
      <c r="B34" s="36"/>
      <c r="C34" s="36"/>
      <c r="D34" s="36"/>
      <c r="E34" s="36"/>
      <c r="F34" s="37"/>
      <c r="G34" s="11"/>
    </row>
    <row r="35" spans="1:7" s="6" customFormat="1" x14ac:dyDescent="0.25">
      <c r="A35" s="35"/>
      <c r="B35" s="36"/>
      <c r="C35" s="36"/>
      <c r="D35" s="36"/>
      <c r="E35" s="36"/>
      <c r="F35" s="37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19" t="s">
        <v>10</v>
      </c>
      <c r="B37" s="19"/>
      <c r="C37" s="19"/>
      <c r="D37" s="19"/>
      <c r="E37" s="19"/>
      <c r="F37" s="19"/>
      <c r="G37" s="19"/>
    </row>
    <row r="38" spans="1:7" s="6" customFormat="1" ht="46.5" customHeight="1" x14ac:dyDescent="0.25">
      <c r="A38" s="20"/>
      <c r="B38" s="20"/>
      <c r="C38" s="20"/>
      <c r="D38" s="20"/>
      <c r="E38" s="20"/>
      <c r="F38" s="20"/>
      <c r="G38" s="20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C41" s="34" t="s">
        <v>30</v>
      </c>
      <c r="D41" s="34"/>
      <c r="E41" s="34"/>
      <c r="G41" s="7" t="s">
        <v>41</v>
      </c>
    </row>
    <row r="42" spans="1:7" ht="28.5" customHeight="1" x14ac:dyDescent="0.25">
      <c r="A42" s="9" t="s">
        <v>15</v>
      </c>
      <c r="C42" s="30" t="s">
        <v>43</v>
      </c>
      <c r="D42" s="30"/>
      <c r="E42" s="30"/>
      <c r="G42" s="1" t="s">
        <v>44</v>
      </c>
    </row>
    <row r="44" spans="1:7" x14ac:dyDescent="0.25">
      <c r="A44" s="18" t="s">
        <v>18</v>
      </c>
      <c r="B44" s="18"/>
      <c r="C44" s="18"/>
      <c r="D44" s="18"/>
      <c r="E44" s="18"/>
      <c r="F44" s="18"/>
      <c r="G44" s="18"/>
    </row>
  </sheetData>
  <mergeCells count="34">
    <mergeCell ref="B1:E1"/>
    <mergeCell ref="F1:G1"/>
    <mergeCell ref="A34:F34"/>
    <mergeCell ref="A3:G3"/>
    <mergeCell ref="A5:G5"/>
    <mergeCell ref="A6:C6"/>
    <mergeCell ref="A35:F35"/>
    <mergeCell ref="A27:F27"/>
    <mergeCell ref="A28:F28"/>
    <mergeCell ref="A33:F33"/>
    <mergeCell ref="B8:G8"/>
    <mergeCell ref="B11:G11"/>
    <mergeCell ref="A13:G13"/>
    <mergeCell ref="A14:G14"/>
    <mergeCell ref="A29:F29"/>
    <mergeCell ref="A22:F22"/>
    <mergeCell ref="A32:F32"/>
    <mergeCell ref="A30:F30"/>
    <mergeCell ref="A44:G44"/>
    <mergeCell ref="A37:G37"/>
    <mergeCell ref="A38:G38"/>
    <mergeCell ref="A19:G19"/>
    <mergeCell ref="D6:F6"/>
    <mergeCell ref="A17:G17"/>
    <mergeCell ref="A16:G16"/>
    <mergeCell ref="F9:G9"/>
    <mergeCell ref="A20:F20"/>
    <mergeCell ref="A21:F21"/>
    <mergeCell ref="A24:F24"/>
    <mergeCell ref="A31:F31"/>
    <mergeCell ref="C42:E42"/>
    <mergeCell ref="A23:F23"/>
    <mergeCell ref="A26:F26"/>
    <mergeCell ref="C41:E4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28.88671875" style="1" customWidth="1"/>
    <col min="2" max="2" width="12.10937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 xml:space="preserve">MII. ELVIRA GOMEZ BARRIENTOS 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>
        <v>1</v>
      </c>
      <c r="C9" s="38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46" t="str">
        <f>Registro!B11</f>
        <v>TUTORIA Y DIRECCION INDIVIDUALIZADA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Dirigir y asesorar las actividades individules generadas por el desarrollo de las residencias profecionales de los alumnos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5 Reportes finales de residencias
3 Evaluaciones por cada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4" t="str">
        <f>Registro!A21</f>
        <v>Revisar avance del proyecto según cronograma de actividades</v>
      </c>
      <c r="B21" s="44"/>
      <c r="C21" s="45" t="s">
        <v>25</v>
      </c>
      <c r="D21" s="45"/>
      <c r="E21" s="45"/>
      <c r="F21" s="44" t="s">
        <v>40</v>
      </c>
      <c r="G21" s="44"/>
      <c r="H21" s="10">
        <v>0.33</v>
      </c>
    </row>
    <row r="22" spans="1:8" s="6" customFormat="1" ht="35.25" customHeight="1" x14ac:dyDescent="0.25">
      <c r="A22" s="44" t="str">
        <f>Registro!A22</f>
        <v>Asesorar el avance del proyecto de acuerdo a cronograma de actividades y necesidades del alumno</v>
      </c>
      <c r="B22" s="44"/>
      <c r="C22" s="45" t="s">
        <v>28</v>
      </c>
      <c r="D22" s="45"/>
      <c r="E22" s="45"/>
      <c r="F22" s="44" t="s">
        <v>40</v>
      </c>
      <c r="G22" s="44"/>
      <c r="H22" s="10">
        <v>0.33</v>
      </c>
    </row>
    <row r="23" spans="1:8" s="6" customFormat="1" ht="35.25" customHeight="1" x14ac:dyDescent="0.25">
      <c r="A23" s="44" t="str">
        <f>Registro!A23</f>
        <v>Asesor al alumno en la estructura del documento a conformar según la necesidad de los alumnos</v>
      </c>
      <c r="B23" s="44"/>
      <c r="C23" s="45" t="s">
        <v>25</v>
      </c>
      <c r="D23" s="45"/>
      <c r="E23" s="45"/>
      <c r="F23" s="44" t="s">
        <v>46</v>
      </c>
      <c r="G23" s="44"/>
      <c r="H23" s="10">
        <v>0.33</v>
      </c>
    </row>
    <row r="24" spans="1:8" s="6" customFormat="1" ht="35.25" customHeight="1" x14ac:dyDescent="0.25">
      <c r="A24" s="44" t="str">
        <f>Registro!A24</f>
        <v xml:space="preserve">Revisar redaccion de los avances presentados por los alumnos </v>
      </c>
      <c r="B24" s="44"/>
      <c r="C24" s="45" t="s">
        <v>25</v>
      </c>
      <c r="D24" s="45"/>
      <c r="E24" s="45"/>
      <c r="F24" s="44" t="s">
        <v>42</v>
      </c>
      <c r="G24" s="44"/>
      <c r="H24" s="10">
        <v>0.33</v>
      </c>
    </row>
    <row r="25" spans="1:8" s="6" customFormat="1" ht="35.25" customHeight="1" x14ac:dyDescent="0.25">
      <c r="A25" s="44" t="str">
        <f>Registro!A25</f>
        <v>Asesorar al alumno para la presentacion del documento final</v>
      </c>
      <c r="B25" s="44"/>
      <c r="C25" s="45" t="s">
        <v>28</v>
      </c>
      <c r="D25" s="45"/>
      <c r="E25" s="45"/>
      <c r="F25" s="44" t="s">
        <v>42</v>
      </c>
      <c r="G25" s="44"/>
      <c r="H25" s="10">
        <v>0.33</v>
      </c>
    </row>
    <row r="26" spans="1:8" s="6" customFormat="1" ht="35.25" customHeight="1" x14ac:dyDescent="0.25">
      <c r="A26" s="44" t="str">
        <f>Registro!A26</f>
        <v xml:space="preserve">Revisar el documento final </v>
      </c>
      <c r="B26" s="44"/>
      <c r="C26" s="45">
        <v>45276</v>
      </c>
      <c r="D26" s="45"/>
      <c r="E26" s="45"/>
      <c r="F26" s="44" t="s">
        <v>45</v>
      </c>
      <c r="G26" s="44"/>
      <c r="H26" s="10">
        <v>0</v>
      </c>
    </row>
    <row r="27" spans="1:8" s="6" customFormat="1" ht="35.25" customHeight="1" x14ac:dyDescent="0.25">
      <c r="A27" s="22"/>
      <c r="B27" s="22"/>
      <c r="C27" s="45"/>
      <c r="D27" s="45"/>
      <c r="E27" s="45"/>
      <c r="F27" s="22"/>
      <c r="G27" s="22"/>
      <c r="H27" s="10"/>
    </row>
    <row r="28" spans="1:8" s="6" customFormat="1" x14ac:dyDescent="0.25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6" t="str">
        <f>Registro!C41</f>
        <v>ME. MARTA G LIMON OROZCO</v>
      </c>
      <c r="D35" s="46"/>
      <c r="E35" s="46"/>
      <c r="G35" s="46" t="str">
        <f>Registro!G41</f>
        <v>MTRA. OFELIA ENRIQUEZ ORDAZ</v>
      </c>
      <c r="H35" s="46"/>
    </row>
    <row r="36" spans="1:8" ht="28.5" customHeight="1" x14ac:dyDescent="0.25">
      <c r="A36" s="9" t="str">
        <f>Registro!A42</f>
        <v>Profesor</v>
      </c>
      <c r="C36" s="30" t="s">
        <v>29</v>
      </c>
      <c r="D36" s="30"/>
      <c r="E36" s="30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24:E24"/>
    <mergeCell ref="C25:E25"/>
    <mergeCell ref="C22:E22"/>
    <mergeCell ref="F22:G22"/>
    <mergeCell ref="F24:G24"/>
    <mergeCell ref="F25:G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A25:B25"/>
    <mergeCell ref="A22:B22"/>
    <mergeCell ref="C23:E23"/>
    <mergeCell ref="F23:G23"/>
    <mergeCell ref="A23:B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28.88671875" style="1" customWidth="1"/>
    <col min="2" max="2" width="12.44140625" style="1" customWidth="1"/>
    <col min="3" max="5" width="6.5546875" style="1" customWidth="1"/>
    <col min="6" max="6" width="12.6640625" style="1" customWidth="1"/>
    <col min="7" max="7" width="13.21875" style="1" customWidth="1"/>
    <col min="8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 xml:space="preserve">MII. ELVIRA GOMEZ BARRIENTOS 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>
        <v>2</v>
      </c>
      <c r="C9" s="38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38" t="str">
        <f>Registro!B11</f>
        <v>TUTORIA Y DIRECCION INDIVIDUALIZADA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Dirigir y asesorar las actividades individules generadas por el desarrollo de las residencias profecionales de los alumnos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5 Reportes finales de residencias
3 Evaluaciones por cada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4" t="str">
        <f>Registro!A21</f>
        <v>Revisar avance del proyecto según cronograma de actividades</v>
      </c>
      <c r="B21" s="44"/>
      <c r="C21" s="52" t="s">
        <v>24</v>
      </c>
      <c r="D21" s="53"/>
      <c r="E21" s="51"/>
      <c r="F21" s="44" t="s">
        <v>40</v>
      </c>
      <c r="G21" s="44"/>
      <c r="H21" s="10">
        <v>0.66</v>
      </c>
    </row>
    <row r="22" spans="1:8" s="6" customFormat="1" ht="35.25" customHeight="1" x14ac:dyDescent="0.25">
      <c r="A22" s="44" t="str">
        <f>Registro!A22</f>
        <v>Asesorar el avance del proyecto de acuerdo a cronograma de actividades y necesidades del alumno</v>
      </c>
      <c r="B22" s="44"/>
      <c r="C22" s="52" t="s">
        <v>24</v>
      </c>
      <c r="D22" s="53" t="s">
        <v>24</v>
      </c>
      <c r="E22" s="51" t="s">
        <v>24</v>
      </c>
      <c r="F22" s="44" t="s">
        <v>40</v>
      </c>
      <c r="G22" s="44"/>
      <c r="H22" s="10">
        <v>0.66</v>
      </c>
    </row>
    <row r="23" spans="1:8" s="6" customFormat="1" ht="35.25" customHeight="1" x14ac:dyDescent="0.25">
      <c r="A23" s="44" t="str">
        <f>Registro!A23</f>
        <v>Asesor al alumno en la estructura del documento a conformar según la necesidad de los alumnos</v>
      </c>
      <c r="B23" s="44"/>
      <c r="C23" s="52" t="s">
        <v>24</v>
      </c>
      <c r="D23" s="53" t="s">
        <v>24</v>
      </c>
      <c r="E23" s="51" t="s">
        <v>24</v>
      </c>
      <c r="F23" s="54" t="s">
        <v>46</v>
      </c>
      <c r="G23" s="55"/>
      <c r="H23" s="10">
        <v>0.66</v>
      </c>
    </row>
    <row r="24" spans="1:8" s="6" customFormat="1" ht="35.25" customHeight="1" x14ac:dyDescent="0.25">
      <c r="A24" s="44" t="str">
        <f>Registro!A24</f>
        <v xml:space="preserve">Revisar redaccion de los avances presentados por los alumnos </v>
      </c>
      <c r="B24" s="44"/>
      <c r="C24" s="52" t="s">
        <v>24</v>
      </c>
      <c r="D24" s="53" t="s">
        <v>24</v>
      </c>
      <c r="E24" s="51" t="s">
        <v>24</v>
      </c>
      <c r="F24" s="54" t="s">
        <v>42</v>
      </c>
      <c r="G24" s="55"/>
      <c r="H24" s="10">
        <v>0.66</v>
      </c>
    </row>
    <row r="25" spans="1:8" s="6" customFormat="1" ht="35.25" customHeight="1" x14ac:dyDescent="0.25">
      <c r="A25" s="44" t="str">
        <f>Registro!A25</f>
        <v>Asesorar al alumno para la presentacion del documento final</v>
      </c>
      <c r="B25" s="44"/>
      <c r="C25" s="52" t="s">
        <v>24</v>
      </c>
      <c r="D25" s="53" t="s">
        <v>24</v>
      </c>
      <c r="E25" s="51" t="s">
        <v>24</v>
      </c>
      <c r="F25" s="54" t="s">
        <v>42</v>
      </c>
      <c r="G25" s="55"/>
      <c r="H25" s="10">
        <v>0.66</v>
      </c>
    </row>
    <row r="26" spans="1:8" s="6" customFormat="1" ht="35.25" customHeight="1" x14ac:dyDescent="0.25">
      <c r="A26" s="44" t="str">
        <f>Registro!A26</f>
        <v xml:space="preserve">Revisar el documento final </v>
      </c>
      <c r="B26" s="44"/>
      <c r="C26" s="52">
        <v>45276</v>
      </c>
      <c r="D26" s="53">
        <v>45276</v>
      </c>
      <c r="E26" s="51">
        <v>45276</v>
      </c>
      <c r="F26" s="54" t="s">
        <v>45</v>
      </c>
      <c r="G26" s="55"/>
      <c r="H26" s="10">
        <v>0</v>
      </c>
    </row>
    <row r="27" spans="1:8" s="6" customFormat="1" ht="35.25" customHeight="1" x14ac:dyDescent="0.25">
      <c r="A27" s="22"/>
      <c r="B27" s="22"/>
      <c r="C27" s="45"/>
      <c r="D27" s="45"/>
      <c r="E27" s="45"/>
      <c r="F27" s="22"/>
      <c r="G27" s="22"/>
      <c r="H27" s="10"/>
    </row>
    <row r="28" spans="1:8" s="6" customFormat="1" x14ac:dyDescent="0.25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6" t="str">
        <f>Registro!C41</f>
        <v>ME. MARTA G LIMON OROZCO</v>
      </c>
      <c r="D35" s="46"/>
      <c r="E35" s="46"/>
      <c r="G35" s="46" t="str">
        <f>Registro!G41</f>
        <v>MTRA. OFELIA ENRIQUEZ ORDAZ</v>
      </c>
      <c r="H35" s="46"/>
    </row>
    <row r="36" spans="1:8" ht="28.5" customHeight="1" x14ac:dyDescent="0.25">
      <c r="A36" s="9" t="str">
        <f>Registro!A42</f>
        <v>Profesor</v>
      </c>
      <c r="C36" s="30" t="str">
        <f>Registro!C42</f>
        <v>Jefe de División de Ingeniería en Industrial</v>
      </c>
      <c r="D36" s="30"/>
      <c r="E36" s="30"/>
      <c r="G36" s="14" t="str">
        <f>Registro!G42</f>
        <v>Subdirectora Académica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F22:G22"/>
    <mergeCell ref="F23:G23"/>
    <mergeCell ref="F24:G24"/>
    <mergeCell ref="F25:G25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A22:B22"/>
    <mergeCell ref="C22:E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C21" sqref="C21:H24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 xml:space="preserve">MII. ELVIRA GOMEZ BARRIENTOS 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>
        <v>3</v>
      </c>
      <c r="C9" s="38"/>
      <c r="D9" s="8"/>
      <c r="F9" s="4" t="s">
        <v>11</v>
      </c>
      <c r="G9" s="23" t="str">
        <f>Registro!F9</f>
        <v>SEP 22- ENE 23</v>
      </c>
      <c r="H9" s="23"/>
    </row>
    <row r="11" spans="1:8" x14ac:dyDescent="0.25">
      <c r="A11" s="4" t="s">
        <v>4</v>
      </c>
      <c r="B11" s="38" t="str">
        <f>Registro!B11</f>
        <v>TUTORIA Y DIRECCION INDIVIDUALIZADA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Dirigir y asesorar las actividades individules generadas por el desarrollo de las residencias profecionales de los alumnos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5 Reportes finales de residencias
3 Evaluaciones por cada residente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50" t="str">
        <f>Registro!A21</f>
        <v>Revisar avance del proyecto según cronograma de actividades</v>
      </c>
      <c r="B21" s="50"/>
      <c r="C21" s="45"/>
      <c r="D21" s="45"/>
      <c r="E21" s="45"/>
      <c r="F21" s="49"/>
      <c r="G21" s="49"/>
      <c r="H21" s="10"/>
    </row>
    <row r="22" spans="1:8" s="6" customFormat="1" x14ac:dyDescent="0.25">
      <c r="A22" s="50" t="str">
        <f>Registro!A22</f>
        <v>Asesorar el avance del proyecto de acuerdo a cronograma de actividades y necesidades del alumno</v>
      </c>
      <c r="B22" s="50"/>
      <c r="C22" s="45"/>
      <c r="D22" s="45"/>
      <c r="E22" s="45"/>
      <c r="F22" s="22"/>
      <c r="G22" s="22"/>
      <c r="H22" s="10"/>
    </row>
    <row r="23" spans="1:8" s="6" customFormat="1" x14ac:dyDescent="0.25">
      <c r="A23" s="50" t="str">
        <f>Registro!A23</f>
        <v>Asesor al alumno en la estructura del documento a conformar según la necesidad de los alumnos</v>
      </c>
      <c r="B23" s="50"/>
      <c r="C23" s="45"/>
      <c r="D23" s="45"/>
      <c r="E23" s="45"/>
      <c r="F23" s="22"/>
      <c r="G23" s="22"/>
      <c r="H23" s="10"/>
    </row>
    <row r="24" spans="1:8" s="6" customFormat="1" x14ac:dyDescent="0.25">
      <c r="A24" s="50" t="str">
        <f>Registro!A24</f>
        <v xml:space="preserve">Revisar redaccion de los avances presentados por los alumnos </v>
      </c>
      <c r="B24" s="50"/>
      <c r="C24" s="45"/>
      <c r="D24" s="45"/>
      <c r="E24" s="45"/>
      <c r="F24" s="49"/>
      <c r="G24" s="49"/>
      <c r="H24" s="10"/>
    </row>
    <row r="25" spans="1:8" s="6" customFormat="1" x14ac:dyDescent="0.25">
      <c r="A25" s="50" t="str">
        <f>Registro!A25</f>
        <v>Asesorar al alumno para la presentacion del documento final</v>
      </c>
      <c r="B25" s="50"/>
      <c r="C25" s="45"/>
      <c r="D25" s="45"/>
      <c r="E25" s="45"/>
      <c r="F25" s="49"/>
      <c r="G25" s="49"/>
      <c r="H25" s="10"/>
    </row>
    <row r="26" spans="1:8" s="6" customFormat="1" x14ac:dyDescent="0.25">
      <c r="A26" s="50" t="str">
        <f>Registro!A26</f>
        <v xml:space="preserve">Revisar el documento final </v>
      </c>
      <c r="B26" s="50"/>
      <c r="C26" s="45"/>
      <c r="D26" s="45"/>
      <c r="E26" s="45"/>
      <c r="F26" s="22"/>
      <c r="G26" s="22"/>
      <c r="H26" s="10"/>
    </row>
    <row r="27" spans="1:8" s="6" customFormat="1" x14ac:dyDescent="0.25">
      <c r="A27" s="50"/>
      <c r="B27" s="50"/>
      <c r="C27" s="45"/>
      <c r="D27" s="45"/>
      <c r="E27" s="45"/>
      <c r="F27" s="22"/>
      <c r="G27" s="22"/>
      <c r="H27" s="10"/>
    </row>
    <row r="28" spans="1:8" s="6" customFormat="1" x14ac:dyDescent="0.25">
      <c r="A28" s="50"/>
      <c r="B28" s="50"/>
      <c r="C28" s="45"/>
      <c r="D28" s="45"/>
      <c r="E28" s="45"/>
      <c r="F28" s="49"/>
      <c r="G28" s="49"/>
      <c r="H28" s="10"/>
    </row>
    <row r="29" spans="1:8" s="6" customFormat="1" x14ac:dyDescent="0.25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5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46" t="str">
        <f>Registro!C41</f>
        <v>ME. MARTA G LIMON OROZCO</v>
      </c>
      <c r="D35" s="46"/>
      <c r="E35" s="46"/>
      <c r="G35" s="46" t="str">
        <f>Registro!G41</f>
        <v>MTRA. OFELIA ENRIQUEZ ORDAZ</v>
      </c>
      <c r="H35" s="46"/>
    </row>
    <row r="36" spans="1:8" ht="28.5" customHeight="1" x14ac:dyDescent="0.25">
      <c r="A36" s="9" t="str">
        <f>Registro!A42</f>
        <v>Profesor</v>
      </c>
      <c r="C36" s="30" t="str">
        <f>Registro!C42</f>
        <v>Jefe de División de Ingeniería en Industrial</v>
      </c>
      <c r="D36" s="30"/>
      <c r="E36" s="30"/>
      <c r="G36" s="14" t="str">
        <f>Registro!G42</f>
        <v>Subdirectora Académica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2022-11-15T02:38:24Z</dcterms:modified>
</cp:coreProperties>
</file>