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AGOSTO 2022\Ejemplos de reportes de proyectos individuales\"/>
    </mc:Choice>
  </mc:AlternateContent>
  <bookViews>
    <workbookView xWindow="0" yWindow="0" windowWidth="19014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C28" i="8"/>
  <c r="A28" i="8"/>
  <c r="C27" i="8"/>
  <c r="A27" i="8"/>
  <c r="C26" i="8"/>
  <c r="A26" i="8"/>
  <c r="A25" i="8"/>
  <c r="A24" i="8"/>
  <c r="A23" i="8"/>
  <c r="A22" i="8"/>
  <c r="A21" i="8"/>
  <c r="A17" i="8"/>
  <c r="A14" i="8"/>
  <c r="B11" i="8"/>
  <c r="G9" i="8"/>
  <c r="B8" i="8"/>
  <c r="A34" i="8" s="1"/>
  <c r="D6" i="8"/>
  <c r="G34" i="7"/>
  <c r="C34" i="7"/>
  <c r="C26" i="7"/>
  <c r="A26" i="7"/>
  <c r="A25" i="7"/>
  <c r="A23" i="7"/>
  <c r="A21" i="7"/>
  <c r="A17" i="7"/>
  <c r="A14" i="7"/>
  <c r="B11" i="7"/>
  <c r="G9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<sst xmlns="http://schemas.openxmlformats.org/spreadsheetml/2006/main" count="128" uniqueCount="52">
  <si>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</si>
  <si>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</si>
  <si>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</si>
  <si>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</si>
  <si>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</si>
  <si>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</si>
  <si>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</si>
  <si>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</si>
  <si>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</si>
  <si>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</si>
  <si>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</si>
  <si>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</si>
  <si>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</si>
  <si>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</si>
  <si>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</si>
  <si>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</si>
  <si>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</si>
  <si>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</si>
  <si>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</si>
  <si>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</si>
  <si>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</si>
  <si>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</si>
  <si>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</si>
  <si>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</si>
  <si>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</si>
  <si>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</si>
  <si>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</si>
  <si>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</si>
  <si>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</si>
  <si>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</si>
  <si>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</si>
  <si>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</si>
  <si>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</si>
  <si>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</si>
  <si>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</si>
  <si>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</si>
  <si>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</si>
  <si>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</si>
  <si>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</si>
  <si>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</si>
  <si>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</si>
  <si>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</si>
  <si>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Asesorar a los alumnos en la asignatura de contabilidad general  del grupo 105 B</t>
  </si>
  <si>
    <t>Asesorar a los alumnos en la asinnatura de contabilidad general del grupo 105 C</t>
  </si>
  <si>
    <t>Asesorar a los alumnos en la asignatura de contabilidad gerencial del grupo 305 B</t>
  </si>
  <si>
    <t>Asesorar a los alumnos en la asignatura de derecho fiscal del grupo 405 A</t>
  </si>
  <si>
    <t>Asesorar a los alumnos de la sasignatura  de contabilidad gerencial del grupo 305 C</t>
  </si>
  <si>
    <t>Formato de registro de asesoría</t>
  </si>
  <si>
    <t>DOCENCIA (asesorías académicas)</t>
  </si>
  <si>
    <t>05/09/22 al 06/01/2023</t>
  </si>
  <si>
    <t>Asesorar a los alumnos en la asignatura de contabilidad general  del grupo 105 C</t>
  </si>
  <si>
    <t>Jefe de División de Ingeniería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</si>
</sst>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2" zoomScale="110" zoomScaleNormal="110" zoomScaleSheetLayoutView="100" workbookViewId="0">
      <selection activeCell="D7" sqref="D7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34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35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24</v>
      </c>
      <c r="G9" s="22"/>
    </row>
    <row r="11" spans="1:7" ht="31.5" customHeight="1" x14ac:dyDescent="0.4">
      <c r="A11" s="4" t="s">
        <v>4</v>
      </c>
      <c r="B11" s="33" t="s">
        <v>48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42</v>
      </c>
      <c r="B21" s="30"/>
      <c r="C21" s="30"/>
      <c r="D21" s="30"/>
      <c r="E21" s="30"/>
      <c r="F21" s="31"/>
      <c r="G21" s="12" t="s">
        <v>26</v>
      </c>
    </row>
    <row r="22" spans="1:7" s="6" customFormat="1" x14ac:dyDescent="0.4">
      <c r="A22" s="29" t="s">
        <v>43</v>
      </c>
      <c r="B22" s="30"/>
      <c r="C22" s="30"/>
      <c r="D22" s="30"/>
      <c r="E22" s="30"/>
      <c r="F22" s="31"/>
      <c r="G22" s="12" t="s">
        <v>26</v>
      </c>
    </row>
    <row r="23" spans="1:7" s="6" customFormat="1" x14ac:dyDescent="0.4">
      <c r="A23" s="29" t="s">
        <v>44</v>
      </c>
      <c r="B23" s="30"/>
      <c r="C23" s="30"/>
      <c r="D23" s="30"/>
      <c r="E23" s="30"/>
      <c r="F23" s="31"/>
      <c r="G23" s="12" t="s">
        <v>26</v>
      </c>
    </row>
    <row r="24" spans="1:7" s="6" customFormat="1" x14ac:dyDescent="0.4">
      <c r="A24" s="29" t="s">
        <v>46</v>
      </c>
      <c r="B24" s="30"/>
      <c r="C24" s="30"/>
      <c r="D24" s="30"/>
      <c r="E24" s="30"/>
      <c r="F24" s="31"/>
      <c r="G24" s="12" t="s">
        <v>26</v>
      </c>
    </row>
    <row r="25" spans="1:7" s="6" customFormat="1" x14ac:dyDescent="0.4">
      <c r="A25" s="29" t="s">
        <v>45</v>
      </c>
      <c r="B25" s="30"/>
      <c r="C25" s="30"/>
      <c r="D25" s="30"/>
      <c r="E25" s="30"/>
      <c r="F25" s="31"/>
      <c r="G25" s="12" t="s">
        <v>26</v>
      </c>
    </row>
    <row r="26" spans="1:7" s="6" customFormat="1" x14ac:dyDescent="0.4">
      <c r="A26" s="29" t="s">
        <v>25</v>
      </c>
      <c r="B26" s="30"/>
      <c r="C26" s="30"/>
      <c r="D26" s="30"/>
      <c r="E26" s="30"/>
      <c r="F26" s="31"/>
      <c r="G26" s="12" t="s">
        <v>26</v>
      </c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29"/>
      <c r="B29" s="30"/>
      <c r="C29" s="30"/>
      <c r="D29" s="30"/>
      <c r="E29" s="30"/>
      <c r="F29" s="31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4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3" t="s">
        <v>37</v>
      </c>
      <c r="D35" s="23"/>
      <c r="E35"/>
      <c r="F35" s="23" t="s">
        <v>39</v>
      </c>
      <c r="G35" s="23"/>
    </row>
    <row r="36" spans="1:7" ht="28.5" customHeight="1" x14ac:dyDescent="0.4">
      <c r="A36" s="10" t="s">
        <v>15</v>
      </c>
      <c r="C36" s="24" t="s">
        <v>38</v>
      </c>
      <c r="D36" s="24"/>
      <c r="F36" s="25" t="s">
        <v>14</v>
      </c>
      <c r="G36" s="25"/>
    </row>
    <row r="38" spans="1:7" x14ac:dyDescent="0.4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F38" sqref="F38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34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4">
      <c r="A11" s="4" t="s">
        <v>4</v>
      </c>
      <c r="B11" s="33" t="str">
        <f>Registro!B11</f>
        <v>DOCENCIA (asesorías académicas)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de contabilidad general  del grupo 105 B</v>
      </c>
      <c r="B21" s="21"/>
      <c r="C21" s="38" t="s">
        <v>49</v>
      </c>
      <c r="D21" s="38"/>
      <c r="E21" s="38"/>
      <c r="F21" s="39" t="s">
        <v>47</v>
      </c>
      <c r="G21" s="39"/>
      <c r="H21" s="11">
        <v>0.33</v>
      </c>
    </row>
    <row r="22" spans="1:8" s="6" customFormat="1" ht="35.25" customHeight="1" x14ac:dyDescent="0.4">
      <c r="A22" s="43" t="s">
        <v>50</v>
      </c>
      <c r="B22" s="44"/>
      <c r="C22" s="45" t="s">
        <v>26</v>
      </c>
      <c r="D22" s="46"/>
      <c r="E22" s="47"/>
      <c r="F22" s="29" t="s">
        <v>47</v>
      </c>
      <c r="G22" s="31"/>
      <c r="H22" s="11">
        <v>0.33</v>
      </c>
    </row>
    <row r="23" spans="1:8" s="6" customFormat="1" ht="35.25" customHeight="1" x14ac:dyDescent="0.4">
      <c r="A23" s="21" t="str">
        <f>Registro!A23</f>
        <v>Asesorar a los alumnos en la asignatura de contabilidad gerencial del grupo 305 B</v>
      </c>
      <c r="B23" s="21"/>
      <c r="C23" s="38" t="s">
        <v>49</v>
      </c>
      <c r="D23" s="38"/>
      <c r="E23" s="38"/>
      <c r="F23" s="21" t="s">
        <v>47</v>
      </c>
      <c r="G23" s="21"/>
      <c r="H23" s="11">
        <v>0.33</v>
      </c>
    </row>
    <row r="24" spans="1:8" s="6" customFormat="1" ht="35.25" customHeight="1" x14ac:dyDescent="0.4">
      <c r="A24" s="21" t="str">
        <f>Registro!A24</f>
        <v>Asesorar a los alumnos de la sasignatura  de contabilidad gerencial del grupo 305 C</v>
      </c>
      <c r="B24" s="21"/>
      <c r="C24" s="38" t="s">
        <v>49</v>
      </c>
      <c r="D24" s="38"/>
      <c r="E24" s="38"/>
      <c r="F24" s="21" t="s">
        <v>47</v>
      </c>
      <c r="G24" s="21"/>
      <c r="H24" s="11">
        <v>0.33</v>
      </c>
    </row>
    <row r="25" spans="1:8" s="6" customFormat="1" ht="35.25" customHeight="1" x14ac:dyDescent="0.4">
      <c r="A25" s="21" t="str">
        <f>Registro!A25</f>
        <v>Asesorar a los alumnos en la asignatura de derecho fiscal del grupo 405 A</v>
      </c>
      <c r="B25" s="21"/>
      <c r="C25" s="38" t="s">
        <v>49</v>
      </c>
      <c r="D25" s="38"/>
      <c r="E25" s="38"/>
      <c r="F25" s="39" t="s">
        <v>47</v>
      </c>
      <c r="G25" s="39"/>
      <c r="H25" s="11">
        <v>0.33</v>
      </c>
    </row>
    <row r="26" spans="1:8" s="6" customFormat="1" ht="35.25" customHeight="1" x14ac:dyDescent="0.4">
      <c r="A26" s="21" t="str">
        <f>Registro!A26</f>
        <v>Elaboración de reportes administrativos de las actividades</v>
      </c>
      <c r="B26" s="21"/>
      <c r="C26" s="38" t="str">
        <f>Registro!G26</f>
        <v>05/09/2022-06/01/2023</v>
      </c>
      <c r="D26" s="38"/>
      <c r="E26" s="38"/>
      <c r="F26" s="21" t="s">
        <v>36</v>
      </c>
      <c r="G26" s="21"/>
      <c r="H26" s="11">
        <v>0.33</v>
      </c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L.C. MANUEL DE JESUS CANO BUSTAMANTE</v>
      </c>
      <c r="D34" s="23"/>
      <c r="E34" s="23"/>
      <c r="G34" s="23" t="str">
        <f>Registro!F35</f>
        <v>M.C. J. y S. OFELIA ENRIQUEZ ORDAZ</v>
      </c>
      <c r="H34" s="23"/>
    </row>
    <row r="35" spans="1:8" ht="28.5" customHeight="1" x14ac:dyDescent="0.4">
      <c r="A35" s="10" t="str">
        <f>B8</f>
        <v>M.C.A. FRANCISCO TOTO MACHUCHO</v>
      </c>
      <c r="C35" s="42" t="s">
        <v>51</v>
      </c>
      <c r="D35" s="42"/>
      <c r="E35" s="42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A25" sqref="A25:XFD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de contabilidad general  del grupo 105 B</v>
      </c>
      <c r="B21" s="21"/>
      <c r="C21" s="38" t="s">
        <v>32</v>
      </c>
      <c r="D21" s="38"/>
      <c r="E21" s="38"/>
      <c r="F21" s="39" t="s">
        <v>27</v>
      </c>
      <c r="G21" s="39"/>
      <c r="H21" s="11">
        <v>0.66</v>
      </c>
    </row>
    <row r="22" spans="1:8" s="6" customFormat="1" ht="35.25" customHeight="1" x14ac:dyDescent="0.4">
      <c r="A22" s="21" t="str">
        <f>Registro!A23</f>
        <v>Asesorar a los alumnos en la asignatura de contabilidad gerencial del grupo 305 B</v>
      </c>
      <c r="B22" s="21"/>
      <c r="C22" s="38" t="s">
        <v>32</v>
      </c>
      <c r="D22" s="38"/>
      <c r="E22" s="38"/>
      <c r="F22" s="21" t="s">
        <v>28</v>
      </c>
      <c r="G22" s="21"/>
      <c r="H22" s="11">
        <v>0.66</v>
      </c>
    </row>
    <row r="23" spans="1:8" s="6" customFormat="1" ht="35.25" customHeight="1" x14ac:dyDescent="0.4">
      <c r="A23" s="21" t="str">
        <f>Registro!A24</f>
        <v>Asesorar a los alumnos de la sasignatura  de contabilidad gerencial del grupo 305 C</v>
      </c>
      <c r="B23" s="21"/>
      <c r="C23" s="38" t="s">
        <v>32</v>
      </c>
      <c r="D23" s="38"/>
      <c r="E23" s="38"/>
      <c r="F23" s="21" t="s">
        <v>29</v>
      </c>
      <c r="G23" s="21"/>
      <c r="H23" s="11">
        <v>0.66</v>
      </c>
    </row>
    <row r="24" spans="1:8" s="6" customFormat="1" ht="35.25" customHeight="1" x14ac:dyDescent="0.4">
      <c r="A24" s="21" t="str">
        <f>Registro!A25</f>
        <v>Asesorar a los alumnos en la asignatura de derecho fiscal del grupo 405 A</v>
      </c>
      <c r="B24" s="21"/>
      <c r="C24" s="38" t="s">
        <v>32</v>
      </c>
      <c r="D24" s="38"/>
      <c r="E24" s="38"/>
      <c r="F24" s="39" t="s">
        <v>30</v>
      </c>
      <c r="G24" s="39"/>
      <c r="H24" s="11">
        <v>0.66</v>
      </c>
    </row>
    <row r="25" spans="1:8" s="6" customFormat="1" ht="35.25" customHeight="1" x14ac:dyDescent="0.4">
      <c r="A25" s="21" t="str">
        <f>Registro!A26</f>
        <v>Elaboración de reportes administrativos de las actividades</v>
      </c>
      <c r="B25" s="21"/>
      <c r="C25" s="38" t="s">
        <v>32</v>
      </c>
      <c r="D25" s="38"/>
      <c r="E25" s="38"/>
      <c r="F25" s="21" t="s">
        <v>31</v>
      </c>
      <c r="G25" s="21"/>
      <c r="H25" s="11">
        <v>0.66</v>
      </c>
    </row>
    <row r="26" spans="1:8" s="6" customFormat="1" x14ac:dyDescent="0.4">
      <c r="A26" s="39">
        <f>Registro!A27</f>
        <v>0</v>
      </c>
      <c r="B26" s="39"/>
      <c r="C26" s="38">
        <f>Registro!G27</f>
        <v>0</v>
      </c>
      <c r="D26" s="38"/>
      <c r="E26" s="38"/>
      <c r="F26" s="39"/>
      <c r="G26" s="39"/>
      <c r="H26" s="11"/>
    </row>
    <row r="27" spans="1:8" s="6" customFormat="1" x14ac:dyDescent="0.4">
      <c r="A27" s="39">
        <f>Registro!A28</f>
        <v>0</v>
      </c>
      <c r="B27" s="39"/>
      <c r="C27" s="38">
        <f>Registro!G28</f>
        <v>0</v>
      </c>
      <c r="D27" s="38"/>
      <c r="E27" s="38"/>
      <c r="F27" s="39"/>
      <c r="G27" s="39"/>
      <c r="H27" s="11"/>
    </row>
    <row r="28" spans="1:8" s="6" customFormat="1" x14ac:dyDescent="0.4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Registro!C35</f>
        <v>L.C. MANUEL DE JESUS CANO BUSTAMANTE</v>
      </c>
      <c r="D33" s="23"/>
      <c r="E33" s="23"/>
      <c r="G33" s="23" t="str">
        <f>Registro!F35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SEP 22- ENE 23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4">
      <c r="A21" s="39" t="str">
        <f>Registro!A21</f>
        <v>Asesorar a los alumnos en la asignatura de contabilidad general  del grupo 105 B</v>
      </c>
      <c r="B21" s="39"/>
      <c r="C21" s="38" t="s">
        <v>33</v>
      </c>
      <c r="D21" s="38"/>
      <c r="E21" s="38"/>
      <c r="F21" s="39" t="s">
        <v>27</v>
      </c>
      <c r="G21" s="39"/>
      <c r="H21" s="11">
        <v>1</v>
      </c>
    </row>
    <row r="22" spans="1:8" s="6" customFormat="1" x14ac:dyDescent="0.4">
      <c r="A22" s="39" t="str">
        <f>Registro!A23</f>
        <v>Asesorar a los alumnos en la asignatura de contabilidad gerencial del grupo 305 B</v>
      </c>
      <c r="B22" s="39"/>
      <c r="C22" s="38" t="s">
        <v>33</v>
      </c>
      <c r="D22" s="38"/>
      <c r="E22" s="38"/>
      <c r="F22" s="21" t="s">
        <v>28</v>
      </c>
      <c r="G22" s="21"/>
      <c r="H22" s="11">
        <v>1</v>
      </c>
    </row>
    <row r="23" spans="1:8" s="6" customFormat="1" x14ac:dyDescent="0.4">
      <c r="A23" s="39" t="str">
        <f>Registro!A24</f>
        <v>Asesorar a los alumnos de la sasignatura  de contabilidad gerencial del grupo 305 C</v>
      </c>
      <c r="B23" s="39"/>
      <c r="C23" s="38" t="s">
        <v>33</v>
      </c>
      <c r="D23" s="38"/>
      <c r="E23" s="38"/>
      <c r="F23" s="21" t="s">
        <v>29</v>
      </c>
      <c r="G23" s="21"/>
      <c r="H23" s="11">
        <v>1</v>
      </c>
    </row>
    <row r="24" spans="1:8" s="6" customFormat="1" x14ac:dyDescent="0.4">
      <c r="A24" s="39" t="str">
        <f>Registro!A25</f>
        <v>Asesorar a los alumnos en la asignatura de derecho fiscal del grupo 405 A</v>
      </c>
      <c r="B24" s="39"/>
      <c r="C24" s="38" t="s">
        <v>33</v>
      </c>
      <c r="D24" s="38"/>
      <c r="E24" s="38"/>
      <c r="F24" s="39" t="s">
        <v>30</v>
      </c>
      <c r="G24" s="39"/>
      <c r="H24" s="11">
        <v>1</v>
      </c>
    </row>
    <row r="25" spans="1:8" s="6" customFormat="1" x14ac:dyDescent="0.4">
      <c r="A25" s="39" t="str">
        <f>Registro!A26</f>
        <v>Elaboración de reportes administrativos de las actividades</v>
      </c>
      <c r="B25" s="39"/>
      <c r="C25" s="38" t="s">
        <v>33</v>
      </c>
      <c r="D25" s="38"/>
      <c r="E25" s="38"/>
      <c r="F25" s="21" t="s">
        <v>31</v>
      </c>
      <c r="G25" s="21"/>
      <c r="H25" s="11">
        <v>1</v>
      </c>
    </row>
    <row r="26" spans="1:8" s="6" customFormat="1" x14ac:dyDescent="0.4">
      <c r="A26" s="39">
        <f>Registro!A27</f>
        <v>0</v>
      </c>
      <c r="B26" s="39"/>
      <c r="C26" s="38">
        <f>Registro!G27</f>
        <v>0</v>
      </c>
      <c r="D26" s="38"/>
      <c r="E26" s="38"/>
      <c r="F26" s="39"/>
      <c r="G26" s="39"/>
      <c r="H26" s="11"/>
    </row>
    <row r="27" spans="1:8" s="6" customFormat="1" x14ac:dyDescent="0.4">
      <c r="A27" s="39">
        <f>Registro!A28</f>
        <v>0</v>
      </c>
      <c r="B27" s="39"/>
      <c r="C27" s="38">
        <f>Registro!G28</f>
        <v>0</v>
      </c>
      <c r="D27" s="38"/>
      <c r="E27" s="38"/>
      <c r="F27" s="39"/>
      <c r="G27" s="39"/>
      <c r="H27" s="11"/>
    </row>
    <row r="28" spans="1:8" s="6" customFormat="1" x14ac:dyDescent="0.4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Registro!C35</f>
        <v>L.C. MANUEL DE JESUS CANO BUSTAMANTE</v>
      </c>
      <c r="D33" s="23"/>
      <c r="E33" s="23"/>
      <c r="G33" s="23" t="str">
        <f>Registro!F35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2" t="s">
        <v>16</v>
      </c>
      <c r="D34" s="42"/>
      <c r="E34" s="42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2022-10-21T23:23:47Z</dcterms:modified>
</cp:coreProperties>
</file>