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2\Ejemplos de reportes de proyectos individuales\Segundo reporte PE\"/>
    </mc:Choice>
  </mc:AlternateContent>
  <bookViews>
    <workbookView xWindow="0" yWindow="0" windowWidth="19014" windowHeight="7338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G33" i="9" l="1"/>
  <c r="C33" i="9"/>
  <c r="C28" i="9"/>
  <c r="A28" i="9"/>
  <c r="C27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A25" i="8"/>
  <c r="A24" i="8"/>
  <c r="A23" i="8"/>
  <c r="A22" i="8"/>
  <c r="A21" i="8"/>
  <c r="A17" i="8"/>
  <c r="A14" i="8"/>
  <c r="B11" i="8"/>
  <c r="G9" i="8"/>
  <c r="B8" i="8"/>
  <c r="A34" i="8" s="1"/>
  <c r="D6" i="8"/>
  <c r="G34" i="7"/>
  <c r="C34" i="7"/>
  <c r="C26" i="7"/>
  <c r="A26" i="7"/>
  <c r="A25" i="7"/>
  <c r="A23" i="7"/>
  <c r="A21" i="7"/>
  <c r="A17" i="7"/>
  <c r="A14" i="7"/>
  <c r="B11" i="7"/>
  <c r="G9" i="7"/>
  <c r="A35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<sst xmlns="http://schemas.openxmlformats.org/spreadsheetml/2006/main" count="128" uniqueCount="52">
  <si>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</si>
  <si>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</si>
  <si>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</si>
  <si>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</si>
  <si>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</si>
  <si>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</si>
  <si>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</si>
  <si>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</si>
  <si>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</si>
  <si>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</si>
  <si>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</si>
  <si>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</si>
  <si>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</si>
  <si>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</si>
  <si>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</si>
  <si>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</si>
  <si>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</si>
  <si>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</si>
  <si>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</si>
  <si>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</si>
  <si>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</si>
  <si>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</si>
  <si>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</si>
  <si>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</si>
  <si>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</si>
  <si>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Elaboración de reportes administrativos de las actividades</t>
  </si>
  <si>
    <t>05/09/2022-06/01/2023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</si>
  <si>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</si>
  <si>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</si>
  <si>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</si>
  <si>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</si>
  <si>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</si>
  <si>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19/11/22 al 16/01/23</t>
  </si>
  <si>
    <t>LICENCIATURA EN ADMINISTRACIÓN</t>
  </si>
  <si>
    <t>M.C.A. FRANCISCO TOTO MACHUCHO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</si>
  <si>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</si>
  <si>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</si>
  <si>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</si>
  <si>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</si>
  <si>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Brindar apoyo a los estudiantes a través de asesorías académicas para reforzar y que desarrollen actividades de consulta y comprensión de los diferentes temas de estudio.</t>
  </si>
  <si>
    <t xml:space="preserve">
Disminuir el índice de reprobación en los estudiantes en un 50%
</t>
  </si>
  <si>
    <t>Asesorar a los alumnos en la asignatura de contabilidad general  del grupo 105 B</t>
  </si>
  <si>
    <t>Asesorar a los alumnos en la asinnatura de contabilidad general del grupo 105 C</t>
  </si>
  <si>
    <t>Asesorar a los alumnos en la asignatura de contabilidad gerencial del grupo 305 B</t>
  </si>
  <si>
    <t>Asesorar a los alumnos en la asignatura de derecho fiscal del grupo 405 A</t>
  </si>
  <si>
    <t>Asesorar a los alumnos de la sasignatura  de contabilidad gerencial del grupo 305 C</t>
  </si>
  <si>
    <t>Formato de registro de asesoría</t>
  </si>
  <si>
    <t>DOCENCIA (asesorías académicas)</t>
  </si>
  <si>
    <t>05/09/22 al 06/01/2023</t>
  </si>
  <si>
    <t>Asesorar a los alumnos en la asignatura de contabilidad general  del grupo 105 C</t>
  </si>
  <si>
    <t>Jefe de División de Ingeniería Licenciatura en administración</t>
  </si>
  <si>
    <t>05/09/22 al 06/01/23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</si>
</sst>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2" zoomScale="110" zoomScaleNormal="110" zoomScaleSheetLayoutView="100" workbookViewId="0">
      <selection activeCell="D7" sqref="D7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17" t="s">
        <v>21</v>
      </c>
      <c r="C1" s="17"/>
      <c r="D1" s="17"/>
      <c r="E1" s="17"/>
      <c r="F1" s="17"/>
      <c r="G1" s="17"/>
    </row>
    <row r="3" spans="1:7" x14ac:dyDescent="0.4">
      <c r="A3" s="25" t="s">
        <v>23</v>
      </c>
      <c r="B3" s="25"/>
      <c r="C3" s="25"/>
      <c r="D3" s="25"/>
      <c r="E3" s="25"/>
      <c r="F3" s="25"/>
      <c r="G3" s="25"/>
    </row>
    <row r="4" spans="1:7" x14ac:dyDescent="0.4">
      <c r="A4" s="2"/>
      <c r="B4" s="2"/>
      <c r="C4" s="2"/>
      <c r="D4" s="2"/>
      <c r="E4" s="2"/>
    </row>
    <row r="5" spans="1:7" x14ac:dyDescent="0.4">
      <c r="A5" s="25" t="s">
        <v>0</v>
      </c>
      <c r="B5" s="25"/>
      <c r="C5" s="25"/>
      <c r="D5" s="25"/>
      <c r="E5" s="25"/>
      <c r="F5" s="25"/>
      <c r="G5" s="25"/>
    </row>
    <row r="6" spans="1:7" x14ac:dyDescent="0.4">
      <c r="A6" s="26" t="s">
        <v>1</v>
      </c>
      <c r="B6" s="26"/>
      <c r="C6" s="26"/>
      <c r="D6" s="29" t="s">
        <v>33</v>
      </c>
      <c r="E6" s="29"/>
      <c r="F6" s="29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34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4">
      <c r="A11" s="4" t="s">
        <v>4</v>
      </c>
      <c r="B11" s="22" t="s">
        <v>47</v>
      </c>
      <c r="C11" s="22"/>
      <c r="D11" s="22"/>
      <c r="E11" s="22"/>
      <c r="F11" s="22"/>
      <c r="G11" s="22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4">
      <c r="A14" s="24" t="s">
        <v>39</v>
      </c>
      <c r="B14" s="24"/>
      <c r="C14" s="24"/>
      <c r="D14" s="24"/>
      <c r="E14" s="24"/>
      <c r="F14" s="24"/>
      <c r="G14" s="24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4">
      <c r="A17" s="24" t="s">
        <v>40</v>
      </c>
      <c r="B17" s="24"/>
      <c r="C17" s="24"/>
      <c r="D17" s="24"/>
      <c r="E17" s="24"/>
      <c r="F17" s="24"/>
      <c r="G17" s="24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4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4">
      <c r="A21" s="18" t="s">
        <v>41</v>
      </c>
      <c r="B21" s="19"/>
      <c r="C21" s="19"/>
      <c r="D21" s="19"/>
      <c r="E21" s="19"/>
      <c r="F21" s="20"/>
      <c r="G21" s="12" t="s">
        <v>26</v>
      </c>
    </row>
    <row r="22" spans="1:7" s="6" customFormat="1" x14ac:dyDescent="0.4">
      <c r="A22" s="18" t="s">
        <v>42</v>
      </c>
      <c r="B22" s="19"/>
      <c r="C22" s="19"/>
      <c r="D22" s="19"/>
      <c r="E22" s="19"/>
      <c r="F22" s="20"/>
      <c r="G22" s="12" t="s">
        <v>26</v>
      </c>
    </row>
    <row r="23" spans="1:7" s="6" customFormat="1" x14ac:dyDescent="0.4">
      <c r="A23" s="18" t="s">
        <v>43</v>
      </c>
      <c r="B23" s="19"/>
      <c r="C23" s="19"/>
      <c r="D23" s="19"/>
      <c r="E23" s="19"/>
      <c r="F23" s="20"/>
      <c r="G23" s="12" t="s">
        <v>26</v>
      </c>
    </row>
    <row r="24" spans="1:7" s="6" customFormat="1" x14ac:dyDescent="0.4">
      <c r="A24" s="18" t="s">
        <v>45</v>
      </c>
      <c r="B24" s="19"/>
      <c r="C24" s="19"/>
      <c r="D24" s="19"/>
      <c r="E24" s="19"/>
      <c r="F24" s="20"/>
      <c r="G24" s="12" t="s">
        <v>26</v>
      </c>
    </row>
    <row r="25" spans="1:7" s="6" customFormat="1" x14ac:dyDescent="0.4">
      <c r="A25" s="18" t="s">
        <v>44</v>
      </c>
      <c r="B25" s="19"/>
      <c r="C25" s="19"/>
      <c r="D25" s="19"/>
      <c r="E25" s="19"/>
      <c r="F25" s="20"/>
      <c r="G25" s="12" t="s">
        <v>26</v>
      </c>
    </row>
    <row r="26" spans="1:7" s="6" customFormat="1" x14ac:dyDescent="0.4">
      <c r="A26" s="18" t="s">
        <v>25</v>
      </c>
      <c r="B26" s="19"/>
      <c r="C26" s="19"/>
      <c r="D26" s="19"/>
      <c r="E26" s="19"/>
      <c r="F26" s="20"/>
      <c r="G26" s="12" t="s">
        <v>26</v>
      </c>
    </row>
    <row r="27" spans="1:7" s="6" customFormat="1" x14ac:dyDescent="0.4">
      <c r="A27" s="18"/>
      <c r="B27" s="19"/>
      <c r="C27" s="19"/>
      <c r="D27" s="19"/>
      <c r="E27" s="19"/>
      <c r="F27" s="20"/>
      <c r="G27" s="12"/>
    </row>
    <row r="28" spans="1:7" s="6" customFormat="1" x14ac:dyDescent="0.4">
      <c r="A28" s="18"/>
      <c r="B28" s="19"/>
      <c r="C28" s="19"/>
      <c r="D28" s="19"/>
      <c r="E28" s="19"/>
      <c r="F28" s="20"/>
      <c r="G28" s="12"/>
    </row>
    <row r="29" spans="1:7" s="6" customFormat="1" x14ac:dyDescent="0.4">
      <c r="A29" s="18"/>
      <c r="B29" s="19"/>
      <c r="C29" s="19"/>
      <c r="D29" s="19"/>
      <c r="E29" s="19"/>
      <c r="F29" s="20"/>
      <c r="G29" s="12"/>
    </row>
    <row r="30" spans="1:7" s="6" customFormat="1" x14ac:dyDescent="0.4">
      <c r="A30" s="9"/>
      <c r="B30" s="9"/>
      <c r="C30" s="9"/>
      <c r="D30" s="9"/>
      <c r="E30" s="9"/>
      <c r="F30" s="9"/>
      <c r="G30" s="1"/>
    </row>
    <row r="31" spans="1:7" s="6" customFormat="1" x14ac:dyDescent="0.4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4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4">
      <c r="A33" s="1"/>
      <c r="B33" s="1"/>
      <c r="C33" s="1"/>
      <c r="D33" s="1"/>
      <c r="E33" s="1"/>
      <c r="F33" s="1"/>
      <c r="G33" s="1"/>
    </row>
    <row r="35" spans="1:7" ht="42.75" customHeight="1" x14ac:dyDescent="0.55000000000000004">
      <c r="A35" s="16" t="str">
        <f>B8</f>
        <v>M.C.A. FRANCISCO TOTO MACHUCHO</v>
      </c>
      <c r="C35" s="21" t="s">
        <v>36</v>
      </c>
      <c r="D35" s="21"/>
      <c r="E35"/>
      <c r="F35" s="21" t="s">
        <v>38</v>
      </c>
      <c r="G35" s="21"/>
    </row>
    <row r="36" spans="1:7" ht="28.5" customHeight="1" x14ac:dyDescent="0.4">
      <c r="A36" s="10" t="s">
        <v>15</v>
      </c>
      <c r="C36" s="31" t="s">
        <v>37</v>
      </c>
      <c r="D36" s="31"/>
      <c r="F36" s="32" t="s">
        <v>14</v>
      </c>
      <c r="G36" s="32"/>
    </row>
    <row r="38" spans="1:7" x14ac:dyDescent="0.4">
      <c r="A38" s="27" t="s">
        <v>19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3:F23"/>
    <mergeCell ref="A24:F24"/>
    <mergeCell ref="B1:E1"/>
    <mergeCell ref="F1:G1"/>
    <mergeCell ref="A28:F28"/>
    <mergeCell ref="A29:F29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2" zoomScaleNormal="100" zoomScaleSheetLayoutView="100" workbookViewId="0">
      <selection activeCell="F38" sqref="F38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6.578125" style="1" customWidth="1"/>
    <col min="6" max="6" width="19.20703125" style="1" customWidth="1"/>
    <col min="7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">
        <v>33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">
        <v>34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4">
      <c r="A11" s="4" t="s">
        <v>4</v>
      </c>
      <c r="B11" s="22" t="str">
        <f>Registro!B11</f>
        <v>DOCENCIA (asesorías académicas)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Brindar apoyo a los estudiantes a través de asesorías académicas para reforzar y que desarrollen actividades de consulta y comprensión de los diferentes temas de estudio.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4">
      <c r="A17" s="24" t="str">
        <f>Registro!A17</f>
        <v xml:space="preserve">
Disminuir el índice de reprobación en los estudiantes en un 50%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4" t="str">
        <f>Registro!A21</f>
        <v>Asesorar a los alumnos en la asignatura de contabilidad general  del grupo 105 B</v>
      </c>
      <c r="B21" s="24"/>
      <c r="C21" s="43" t="s">
        <v>48</v>
      </c>
      <c r="D21" s="43"/>
      <c r="E21" s="43"/>
      <c r="F21" s="42" t="s">
        <v>46</v>
      </c>
      <c r="G21" s="42"/>
      <c r="H21" s="11">
        <v>0.33</v>
      </c>
    </row>
    <row r="22" spans="1:8" s="6" customFormat="1" ht="35.25" customHeight="1" x14ac:dyDescent="0.4">
      <c r="A22" s="36" t="s">
        <v>49</v>
      </c>
      <c r="B22" s="37"/>
      <c r="C22" s="38" t="s">
        <v>26</v>
      </c>
      <c r="D22" s="39"/>
      <c r="E22" s="40"/>
      <c r="F22" s="18" t="s">
        <v>46</v>
      </c>
      <c r="G22" s="20"/>
      <c r="H22" s="11">
        <v>0.33</v>
      </c>
    </row>
    <row r="23" spans="1:8" s="6" customFormat="1" ht="35.25" customHeight="1" x14ac:dyDescent="0.4">
      <c r="A23" s="24" t="str">
        <f>Registro!A23</f>
        <v>Asesorar a los alumnos en la asignatura de contabilidad gerencial del grupo 305 B</v>
      </c>
      <c r="B23" s="24"/>
      <c r="C23" s="43" t="s">
        <v>48</v>
      </c>
      <c r="D23" s="43"/>
      <c r="E23" s="43"/>
      <c r="F23" s="24" t="s">
        <v>46</v>
      </c>
      <c r="G23" s="24"/>
      <c r="H23" s="11">
        <v>0.33</v>
      </c>
    </row>
    <row r="24" spans="1:8" s="6" customFormat="1" ht="35.25" customHeight="1" x14ac:dyDescent="0.4">
      <c r="A24" s="24" t="str">
        <f>Registro!A24</f>
        <v>Asesorar a los alumnos de la sasignatura  de contabilidad gerencial del grupo 305 C</v>
      </c>
      <c r="B24" s="24"/>
      <c r="C24" s="43" t="s">
        <v>48</v>
      </c>
      <c r="D24" s="43"/>
      <c r="E24" s="43"/>
      <c r="F24" s="24" t="s">
        <v>46</v>
      </c>
      <c r="G24" s="24"/>
      <c r="H24" s="11">
        <v>0.33</v>
      </c>
    </row>
    <row r="25" spans="1:8" s="6" customFormat="1" ht="35.25" customHeight="1" x14ac:dyDescent="0.4">
      <c r="A25" s="24" t="str">
        <f>Registro!A25</f>
        <v>Asesorar a los alumnos en la asignatura de derecho fiscal del grupo 405 A</v>
      </c>
      <c r="B25" s="24"/>
      <c r="C25" s="43" t="s">
        <v>48</v>
      </c>
      <c r="D25" s="43"/>
      <c r="E25" s="43"/>
      <c r="F25" s="42" t="s">
        <v>46</v>
      </c>
      <c r="G25" s="42"/>
      <c r="H25" s="11">
        <v>0.33</v>
      </c>
    </row>
    <row r="26" spans="1:8" s="6" customFormat="1" ht="35.25" customHeight="1" x14ac:dyDescent="0.4">
      <c r="A26" s="24" t="str">
        <f>Registro!A26</f>
        <v>Elaboración de reportes administrativos de las actividades</v>
      </c>
      <c r="B26" s="24"/>
      <c r="C26" s="43" t="str">
        <f>Registro!G26</f>
        <v>05/09/2022-06/01/2023</v>
      </c>
      <c r="D26" s="43"/>
      <c r="E26" s="43"/>
      <c r="F26" s="24" t="s">
        <v>35</v>
      </c>
      <c r="G26" s="24"/>
      <c r="H26" s="11">
        <v>0.33</v>
      </c>
    </row>
    <row r="27" spans="1:8" s="6" customFormat="1" x14ac:dyDescent="0.4">
      <c r="A27" s="42"/>
      <c r="B27" s="42"/>
      <c r="C27" s="43"/>
      <c r="D27" s="43"/>
      <c r="E27" s="43"/>
      <c r="F27" s="42"/>
      <c r="G27" s="42"/>
      <c r="H27" s="11"/>
    </row>
    <row r="28" spans="1:8" s="6" customFormat="1" x14ac:dyDescent="0.4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4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4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4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4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/>
      <c r="C34" s="21" t="str">
        <f>Registro!C35</f>
        <v>L.C. MANUEL DE JESUS CANO BUSTAMANTE</v>
      </c>
      <c r="D34" s="21"/>
      <c r="E34" s="21"/>
      <c r="G34" s="21" t="str">
        <f>Registro!F35</f>
        <v>M.C. J. y S. OFELIA ENRIQUEZ ORDAZ</v>
      </c>
      <c r="H34" s="21"/>
    </row>
    <row r="35" spans="1:8" ht="28.5" customHeight="1" x14ac:dyDescent="0.4">
      <c r="A35" s="10" t="str">
        <f>B8</f>
        <v>M.C.A. FRANCISCO TOTO MACHUCHO</v>
      </c>
      <c r="C35" s="41" t="s">
        <v>50</v>
      </c>
      <c r="D35" s="41"/>
      <c r="E35" s="41"/>
      <c r="G35" s="15" t="s">
        <v>14</v>
      </c>
      <c r="H35" s="15"/>
    </row>
    <row r="37" spans="1:8" ht="24.75" customHeight="1" x14ac:dyDescent="0.4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C28:E28"/>
    <mergeCell ref="F28:G28"/>
    <mergeCell ref="A26:B26"/>
    <mergeCell ref="C26:E26"/>
    <mergeCell ref="F26:G26"/>
    <mergeCell ref="A22:B22"/>
    <mergeCell ref="C22:E22"/>
    <mergeCell ref="F22:G22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Normal="100" zoomScaleSheetLayoutView="100" workbookViewId="0">
      <selection activeCell="G34" sqref="G34:H34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25.1015625" style="1" customWidth="1"/>
    <col min="6" max="6" width="9.68359375" style="1" customWidth="1"/>
    <col min="7" max="7" width="11.41796875" style="1"/>
    <col min="8" max="8" width="28.62890625" style="1" customWidth="1"/>
    <col min="9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4">
      <c r="A11" s="4" t="s">
        <v>4</v>
      </c>
      <c r="B11" s="21" t="str">
        <f>Registro!B11</f>
        <v>DOCENCIA (asesorías académicas)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Brindar apoyo a los estudiantes a través de asesorías académicas para reforzar y que desarrollen actividades de consulta y comprensión de los diferentes temas de estudio.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 xml:space="preserve">
Disminuir el índice de reprobación en los estudiantes en un 50%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4" t="str">
        <f>Registro!A21</f>
        <v>Asesorar a los alumnos en la asignatura de contabilidad general  del grupo 105 B</v>
      </c>
      <c r="B21" s="24"/>
      <c r="C21" s="43" t="s">
        <v>51</v>
      </c>
      <c r="D21" s="43"/>
      <c r="E21" s="43"/>
      <c r="F21" s="24" t="s">
        <v>46</v>
      </c>
      <c r="G21" s="24"/>
      <c r="H21" s="11">
        <v>0.66</v>
      </c>
    </row>
    <row r="22" spans="1:8" s="6" customFormat="1" ht="35.25" customHeight="1" x14ac:dyDescent="0.4">
      <c r="A22" s="24" t="str">
        <f>Registro!A23</f>
        <v>Asesorar a los alumnos en la asignatura de contabilidad gerencial del grupo 305 B</v>
      </c>
      <c r="B22" s="24"/>
      <c r="C22" s="43" t="s">
        <v>51</v>
      </c>
      <c r="D22" s="43"/>
      <c r="E22" s="43"/>
      <c r="F22" s="24" t="s">
        <v>46</v>
      </c>
      <c r="G22" s="24"/>
      <c r="H22" s="11">
        <v>0.66</v>
      </c>
    </row>
    <row r="23" spans="1:8" s="6" customFormat="1" ht="35.25" customHeight="1" x14ac:dyDescent="0.4">
      <c r="A23" s="24" t="str">
        <f>Registro!A24</f>
        <v>Asesorar a los alumnos de la sasignatura  de contabilidad gerencial del grupo 305 C</v>
      </c>
      <c r="B23" s="24"/>
      <c r="C23" s="43" t="s">
        <v>51</v>
      </c>
      <c r="D23" s="43"/>
      <c r="E23" s="43"/>
      <c r="F23" s="24" t="s">
        <v>46</v>
      </c>
      <c r="G23" s="24"/>
      <c r="H23" s="11">
        <v>0.66</v>
      </c>
    </row>
    <row r="24" spans="1:8" s="6" customFormat="1" ht="35.25" customHeight="1" x14ac:dyDescent="0.4">
      <c r="A24" s="24" t="str">
        <f>Registro!A25</f>
        <v>Asesorar a los alumnos en la asignatura de derecho fiscal del grupo 405 A</v>
      </c>
      <c r="B24" s="24"/>
      <c r="C24" s="43" t="s">
        <v>51</v>
      </c>
      <c r="D24" s="43"/>
      <c r="E24" s="43"/>
      <c r="F24" s="24" t="s">
        <v>46</v>
      </c>
      <c r="G24" s="24"/>
      <c r="H24" s="11">
        <v>0.66</v>
      </c>
    </row>
    <row r="25" spans="1:8" s="6" customFormat="1" ht="35.25" customHeight="1" x14ac:dyDescent="0.4">
      <c r="A25" s="24" t="str">
        <f>Registro!A26</f>
        <v>Elaboración de reportes administrativos de las actividades</v>
      </c>
      <c r="B25" s="24"/>
      <c r="C25" s="43" t="s">
        <v>51</v>
      </c>
      <c r="D25" s="43"/>
      <c r="E25" s="43"/>
      <c r="F25" s="24" t="s">
        <v>35</v>
      </c>
      <c r="G25" s="24"/>
      <c r="H25" s="11">
        <v>0.66</v>
      </c>
    </row>
    <row r="26" spans="1:8" s="6" customFormat="1" x14ac:dyDescent="0.4">
      <c r="A26" s="42"/>
      <c r="B26" s="42"/>
      <c r="C26" s="43"/>
      <c r="D26" s="43"/>
      <c r="E26" s="43"/>
      <c r="F26" s="42"/>
      <c r="G26" s="42"/>
      <c r="H26" s="11"/>
    </row>
    <row r="27" spans="1:8" s="6" customFormat="1" x14ac:dyDescent="0.4">
      <c r="A27" s="42"/>
      <c r="B27" s="42"/>
      <c r="C27" s="43"/>
      <c r="D27" s="43"/>
      <c r="E27" s="43"/>
      <c r="F27" s="42"/>
      <c r="G27" s="42"/>
      <c r="H27" s="11"/>
    </row>
    <row r="28" spans="1:8" s="6" customFormat="1" x14ac:dyDescent="0.4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4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1" t="str">
        <f>Registro!C35</f>
        <v>L.C. MANUEL DE JESUS CANO BUSTAMANTE</v>
      </c>
      <c r="D33" s="21"/>
      <c r="E33" s="21"/>
      <c r="G33" s="21" t="str">
        <f>Registro!F35</f>
        <v>M.C. J. y S. OFELIA ENRIQUEZ ORDAZ</v>
      </c>
      <c r="H33" s="21"/>
    </row>
    <row r="34" spans="1:8" ht="28.5" customHeight="1" x14ac:dyDescent="0.4">
      <c r="A34" s="10" t="str">
        <f>B8</f>
        <v>M.C.A. FRANCISCO TOTO MACHUCHO</v>
      </c>
      <c r="C34" s="41" t="s">
        <v>50</v>
      </c>
      <c r="D34" s="41"/>
      <c r="E34" s="41"/>
      <c r="G34" s="32" t="s">
        <v>14</v>
      </c>
      <c r="H34" s="32"/>
    </row>
    <row r="36" spans="1:8" ht="24.75" customHeight="1" x14ac:dyDescent="0.4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6" zoomScaleNormal="100" zoomScaleSheetLayoutView="100" workbookViewId="0">
      <selection activeCell="K32" sqref="K32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4">
      <c r="A11" s="4" t="s">
        <v>4</v>
      </c>
      <c r="B11" s="21" t="str">
        <f>Registro!B11</f>
        <v>DOCENCIA (asesorías académicas)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Brindar apoyo a los estudiantes a través de asesorías académicas para reforzar y que desarrollen actividades de consulta y comprensión de los diferentes temas de estudio.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 xml:space="preserve">
Disminuir el índice de reprobación en los estudiantes en un 50%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4">
      <c r="A21" s="42" t="str">
        <f>Registro!A21</f>
        <v>Asesorar a los alumnos en la asignatura de contabilidad general  del grupo 105 B</v>
      </c>
      <c r="B21" s="42"/>
      <c r="C21" s="43" t="s">
        <v>32</v>
      </c>
      <c r="D21" s="43"/>
      <c r="E21" s="43"/>
      <c r="F21" s="42" t="s">
        <v>27</v>
      </c>
      <c r="G21" s="42"/>
      <c r="H21" s="11">
        <v>1</v>
      </c>
    </row>
    <row r="22" spans="1:8" s="6" customFormat="1" x14ac:dyDescent="0.4">
      <c r="A22" s="42" t="str">
        <f>Registro!A23</f>
        <v>Asesorar a los alumnos en la asignatura de contabilidad gerencial del grupo 305 B</v>
      </c>
      <c r="B22" s="42"/>
      <c r="C22" s="43" t="s">
        <v>32</v>
      </c>
      <c r="D22" s="43"/>
      <c r="E22" s="43"/>
      <c r="F22" s="24" t="s">
        <v>28</v>
      </c>
      <c r="G22" s="24"/>
      <c r="H22" s="11">
        <v>1</v>
      </c>
    </row>
    <row r="23" spans="1:8" s="6" customFormat="1" x14ac:dyDescent="0.4">
      <c r="A23" s="42" t="str">
        <f>Registro!A24</f>
        <v>Asesorar a los alumnos de la sasignatura  de contabilidad gerencial del grupo 305 C</v>
      </c>
      <c r="B23" s="42"/>
      <c r="C23" s="43" t="s">
        <v>32</v>
      </c>
      <c r="D23" s="43"/>
      <c r="E23" s="43"/>
      <c r="F23" s="24" t="s">
        <v>29</v>
      </c>
      <c r="G23" s="24"/>
      <c r="H23" s="11">
        <v>1</v>
      </c>
    </row>
    <row r="24" spans="1:8" s="6" customFormat="1" x14ac:dyDescent="0.4">
      <c r="A24" s="42" t="str">
        <f>Registro!A25</f>
        <v>Asesorar a los alumnos en la asignatura de derecho fiscal del grupo 405 A</v>
      </c>
      <c r="B24" s="42"/>
      <c r="C24" s="43" t="s">
        <v>32</v>
      </c>
      <c r="D24" s="43"/>
      <c r="E24" s="43"/>
      <c r="F24" s="42" t="s">
        <v>30</v>
      </c>
      <c r="G24" s="42"/>
      <c r="H24" s="11">
        <v>1</v>
      </c>
    </row>
    <row r="25" spans="1:8" s="6" customFormat="1" x14ac:dyDescent="0.4">
      <c r="A25" s="42" t="str">
        <f>Registro!A26</f>
        <v>Elaboración de reportes administrativos de las actividades</v>
      </c>
      <c r="B25" s="42"/>
      <c r="C25" s="43" t="s">
        <v>32</v>
      </c>
      <c r="D25" s="43"/>
      <c r="E25" s="43"/>
      <c r="F25" s="24" t="s">
        <v>31</v>
      </c>
      <c r="G25" s="24"/>
      <c r="H25" s="11">
        <v>1</v>
      </c>
    </row>
    <row r="26" spans="1:8" s="6" customFormat="1" x14ac:dyDescent="0.4">
      <c r="A26" s="42">
        <f>Registro!A27</f>
        <v>0</v>
      </c>
      <c r="B26" s="42"/>
      <c r="C26" s="43">
        <f>Registro!G27</f>
        <v>0</v>
      </c>
      <c r="D26" s="43"/>
      <c r="E26" s="43"/>
      <c r="F26" s="42"/>
      <c r="G26" s="42"/>
      <c r="H26" s="11"/>
    </row>
    <row r="27" spans="1:8" s="6" customFormat="1" x14ac:dyDescent="0.4">
      <c r="A27" s="42">
        <f>Registro!A28</f>
        <v>0</v>
      </c>
      <c r="B27" s="42"/>
      <c r="C27" s="43">
        <f>Registro!G28</f>
        <v>0</v>
      </c>
      <c r="D27" s="43"/>
      <c r="E27" s="43"/>
      <c r="F27" s="42"/>
      <c r="G27" s="42"/>
      <c r="H27" s="11"/>
    </row>
    <row r="28" spans="1:8" s="6" customFormat="1" x14ac:dyDescent="0.4">
      <c r="A28" s="42">
        <f>Registro!A29</f>
        <v>0</v>
      </c>
      <c r="B28" s="42"/>
      <c r="C28" s="43">
        <f>Registro!G29</f>
        <v>0</v>
      </c>
      <c r="D28" s="43"/>
      <c r="E28" s="43"/>
      <c r="F28" s="42"/>
      <c r="G28" s="42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4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1" t="str">
        <f>Registro!C35</f>
        <v>L.C. MANUEL DE JESUS CANO BUSTAMANTE</v>
      </c>
      <c r="D33" s="21"/>
      <c r="E33" s="21"/>
      <c r="G33" s="21" t="str">
        <f>Registro!F35</f>
        <v>M.C. J. y S. OFELIA ENRIQUEZ ORDAZ</v>
      </c>
      <c r="H33" s="21"/>
    </row>
    <row r="34" spans="1:8" ht="28.5" customHeight="1" x14ac:dyDescent="0.4">
      <c r="A34" s="10" t="str">
        <f>B8</f>
        <v>M.C.A. FRANCISCO TOTO MACHUCHO</v>
      </c>
      <c r="C34" s="41" t="s">
        <v>16</v>
      </c>
      <c r="D34" s="41"/>
      <c r="E34" s="41"/>
      <c r="G34" s="15" t="s">
        <v>14</v>
      </c>
      <c r="H34" s="15"/>
    </row>
    <row r="36" spans="1:8" ht="24.75" customHeight="1" x14ac:dyDescent="0.4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2022-11-17T20:43:24Z</dcterms:modified>
</cp:coreProperties>
</file>