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2 ARCHIVOS EXCEL PROY ESPEC\"/>
    </mc:Choice>
  </mc:AlternateContent>
  <xr:revisionPtr revIDLastSave="0" documentId="13_ncr:1_{1811939D-7227-4B32-AD69-32B0500B7C7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1" i="9"/>
  <c r="A25" i="8"/>
  <c r="A23" i="8"/>
  <c r="A21" i="8"/>
  <c r="A21" i="7"/>
  <c r="A23" i="7"/>
  <c r="A25" i="7"/>
  <c r="G35" i="9"/>
  <c r="C35" i="9"/>
  <c r="A22" i="9"/>
  <c r="A17" i="9"/>
  <c r="A14" i="9"/>
  <c r="B11" i="9"/>
  <c r="G9" i="9"/>
  <c r="B8" i="9"/>
  <c r="A36" i="9" s="1"/>
  <c r="D6" i="9"/>
  <c r="G34" i="8"/>
  <c r="C34" i="8"/>
  <c r="A26" i="8"/>
  <c r="A24" i="8"/>
  <c r="A22" i="8"/>
  <c r="A17" i="8"/>
  <c r="A14" i="8"/>
  <c r="B11" i="8"/>
  <c r="G9" i="8"/>
  <c r="B8" i="8"/>
  <c r="A35" i="8" s="1"/>
  <c r="D6" i="8"/>
  <c r="G34" i="7"/>
  <c r="C34" i="7"/>
  <c r="A26" i="7"/>
  <c r="A24" i="7"/>
  <c r="A22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<sst xmlns="http://schemas.openxmlformats.org/spreadsheetml/2006/main" count="129" uniqueCount="55">
  <si>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</si>
  <si>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</si>
  <si>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</si>
  <si>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</si>
  <si>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</si>
  <si>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</si>
  <si>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</si>
  <si>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</si>
  <si>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</si>
  <si>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</si>
  <si>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</si>
  <si>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</si>
  <si>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</si>
  <si>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</si>
  <si>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</si>
  <si>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</si>
  <si>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</si>
  <si>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</si>
  <si>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</si>
  <si>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</si>
  <si>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</si>
  <si>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</si>
  <si>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</si>
  <si>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</si>
  <si>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</si>
  <si>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</si>
  <si>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</si>
  <si>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Elaboración de reportes administrativos de las actividades</t>
  </si>
  <si>
    <t>05/09/2022-06/01/2023</t>
  </si>
  <si>
    <t>05/09/22 al 21/10/2022</t>
  </si>
  <si>
    <t xml:space="preserve">Lista de cotejo </t>
  </si>
  <si>
    <t>Diapositivas</t>
  </si>
  <si>
    <t>22/10/22 al 18/11/22</t>
  </si>
  <si>
    <t>19/11/22 al 16/01/23</t>
  </si>
  <si>
    <t>DEPARTAMENTO DE CIENCIAS BASICAS</t>
  </si>
  <si>
    <t>DEPARTAMENTO DE CIENCIAS BÁSICAS</t>
  </si>
  <si>
    <t>DRA. VIOLETA ALEJANDRA BASTIÁN LIMA</t>
  </si>
  <si>
    <t>DOCENCIA (PREPARACIÓN DE CLASES, CORRECCIÓN DE EXAMENES, REDACCIÓN).</t>
  </si>
  <si>
    <t>4 Reportes parciales del SGI
1 Reporte Final del SGI
1 Instrumentaciones
6 Reportes de Proyectos Individuales</t>
  </si>
  <si>
    <t>Jefe de División de Ingeniería Departamento de Ciencias Básicas</t>
  </si>
  <si>
    <t>D.E TONATIUH SOSME SÁNCHEZ</t>
  </si>
  <si>
    <t xml:space="preserve">MTRA. OFELIA ENRÍQUEZ ORDAZ </t>
  </si>
  <si>
    <t>Preparación de material didáctico para cada tema de las asignaturas asignadas</t>
  </si>
  <si>
    <t xml:space="preserve">Elaborar instrumentaciones didácticas </t>
  </si>
  <si>
    <t>Preparación de clases de materias de acuerdo al horario de clases asignado en este semestre</t>
  </si>
  <si>
    <t>Proceso de evaluación de los trabajos de los alumnos</t>
  </si>
  <si>
    <t>Instrumentaciones en la plataforma</t>
  </si>
  <si>
    <t>Links o archivos electrónicos</t>
  </si>
  <si>
    <t>Rúbrica en classroom</t>
  </si>
  <si>
    <t>Reporte de proyectos individuales en plataforma</t>
  </si>
  <si>
    <t>Diapositivas en classroom</t>
  </si>
  <si>
    <t>Jefe de División Ingeniería Departamento de Ciencias Básicas</t>
  </si>
  <si>
    <t>Instrumentación en plataforma</t>
  </si>
  <si>
    <t>Instrumentos de evaluación elaborado</t>
  </si>
  <si>
    <t>Reporte de proyectos individuales en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</si>
</sst>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259792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314221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8.855468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43</v>
      </c>
      <c r="B21" s="20"/>
      <c r="C21" s="20"/>
      <c r="D21" s="20"/>
      <c r="E21" s="20"/>
      <c r="F21" s="21"/>
      <c r="G21" s="12">
        <v>44792</v>
      </c>
    </row>
    <row r="22" spans="1:7" s="6" customFormat="1" x14ac:dyDescent="0.2">
      <c r="A22" s="19" t="s">
        <v>26</v>
      </c>
      <c r="B22" s="20"/>
      <c r="C22" s="20"/>
      <c r="D22" s="20"/>
      <c r="E22" s="20"/>
      <c r="F22" s="21"/>
      <c r="G22" s="12" t="s">
        <v>28</v>
      </c>
    </row>
    <row r="23" spans="1:7" s="6" customFormat="1" x14ac:dyDescent="0.2">
      <c r="A23" s="19" t="s">
        <v>42</v>
      </c>
      <c r="B23" s="20"/>
      <c r="C23" s="20"/>
      <c r="D23" s="20"/>
      <c r="E23" s="20"/>
      <c r="F23" s="21"/>
      <c r="G23" s="12" t="s">
        <v>28</v>
      </c>
    </row>
    <row r="24" spans="1:7" s="6" customFormat="1" x14ac:dyDescent="0.2">
      <c r="A24" s="19" t="s">
        <v>45</v>
      </c>
      <c r="B24" s="20"/>
      <c r="C24" s="20"/>
      <c r="D24" s="20"/>
      <c r="E24" s="20"/>
      <c r="F24" s="21"/>
      <c r="G24" s="12" t="s">
        <v>28</v>
      </c>
    </row>
    <row r="25" spans="1:7" s="6" customFormat="1" x14ac:dyDescent="0.2">
      <c r="A25" s="19" t="s">
        <v>44</v>
      </c>
      <c r="B25" s="20"/>
      <c r="C25" s="20"/>
      <c r="D25" s="20"/>
      <c r="E25" s="20"/>
      <c r="F25" s="21"/>
      <c r="G25" s="12" t="s">
        <v>28</v>
      </c>
    </row>
    <row r="26" spans="1:7" s="6" customFormat="1" x14ac:dyDescent="0.2">
      <c r="A26" s="19" t="s">
        <v>27</v>
      </c>
      <c r="B26" s="20"/>
      <c r="C26" s="20"/>
      <c r="D26" s="20"/>
      <c r="E26" s="20"/>
      <c r="F26" s="21"/>
      <c r="G26" s="12" t="s">
        <v>28</v>
      </c>
    </row>
    <row r="27" spans="1:7" s="6" customFormat="1" x14ac:dyDescent="0.2">
      <c r="A27" s="44"/>
      <c r="B27" s="44"/>
      <c r="C27" s="44"/>
      <c r="D27" s="44"/>
      <c r="E27" s="44"/>
      <c r="F27" s="45"/>
      <c r="G27" s="17"/>
    </row>
    <row r="28" spans="1:7" s="6" customFormat="1" x14ac:dyDescent="0.2">
      <c r="G28" s="17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44"/>
      <c r="B30" s="44"/>
      <c r="C30" s="44"/>
      <c r="D30" s="44"/>
      <c r="E30" s="44"/>
      <c r="F30" s="45"/>
      <c r="G30" s="17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DRA. VIOLETA ALEJANDRA BASTIÁN LIMA</v>
      </c>
      <c r="C36" s="22" t="s">
        <v>40</v>
      </c>
      <c r="D36" s="22"/>
      <c r="E36"/>
      <c r="F36" s="22" t="s">
        <v>41</v>
      </c>
      <c r="G36" s="22"/>
    </row>
    <row r="37" spans="1:7" ht="42.75" customHeight="1" x14ac:dyDescent="0.2">
      <c r="A37" s="10" t="s">
        <v>15</v>
      </c>
      <c r="C37" s="32" t="s">
        <v>39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29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B1:E1"/>
    <mergeCell ref="F1:G1"/>
    <mergeCell ref="A29:F29"/>
    <mergeCell ref="A25:F25"/>
    <mergeCell ref="A24:F24"/>
    <mergeCell ref="A23:F23"/>
    <mergeCell ref="A26:F26"/>
    <mergeCell ref="A21:F21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A16" sqref="A16:H16"/>
    </sheetView>
  </sheetViews>
  <sheetFormatPr baseColWidth="10" defaultColWidth="11.42578125" defaultRowHeight="12.75" x14ac:dyDescent="0.2"/>
  <cols>
    <col min="1" max="1" width="39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6.5703125" style="1" customWidth="1"/>
    <col min="6" max="6" width="22.7109375" style="1" customWidth="1"/>
    <col min="7" max="7" width="21.140625" style="1" customWidth="1"/>
    <col min="8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34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tr">
        <f>Registro!B11</f>
        <v>DOCENCIA (PREPARACIÓN DE CLASES, CORRECCIÓN DE EXAMENES, REDACCIÓN).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1 Instrumentaciones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 xml:space="preserve">Elaborar instrumentaciones didácticas </v>
      </c>
      <c r="B21" s="25"/>
      <c r="C21" s="39">
        <v>44792</v>
      </c>
      <c r="D21" s="39"/>
      <c r="E21" s="39"/>
      <c r="F21" s="38" t="s">
        <v>46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29</v>
      </c>
      <c r="D22" s="39"/>
      <c r="E22" s="39"/>
      <c r="F22" s="25" t="s">
        <v>53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Preparación de material didáctico para cada tema de las asignaturas asignadas</v>
      </c>
      <c r="B23" s="25"/>
      <c r="C23" s="39" t="s">
        <v>29</v>
      </c>
      <c r="D23" s="39"/>
      <c r="E23" s="39"/>
      <c r="F23" s="25" t="s">
        <v>47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evaluación de los trabajos de los alumnos</v>
      </c>
      <c r="B24" s="25"/>
      <c r="C24" s="39" t="s">
        <v>29</v>
      </c>
      <c r="D24" s="39"/>
      <c r="E24" s="39"/>
      <c r="F24" s="38" t="s">
        <v>48</v>
      </c>
      <c r="G24" s="38"/>
      <c r="H24" s="11">
        <v>0.33</v>
      </c>
    </row>
    <row r="25" spans="1:8" s="6" customFormat="1" ht="35.25" customHeight="1" x14ac:dyDescent="0.2">
      <c r="A25" s="25" t="str">
        <f>Registro!A25</f>
        <v>Preparación de clases de materias de acuerdo al horario de clases asignado en este semestre</v>
      </c>
      <c r="B25" s="25"/>
      <c r="C25" s="39" t="s">
        <v>29</v>
      </c>
      <c r="D25" s="39"/>
      <c r="E25" s="39"/>
      <c r="F25" s="38" t="s">
        <v>50</v>
      </c>
      <c r="G25" s="38"/>
      <c r="H25" s="11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29</v>
      </c>
      <c r="D26" s="39"/>
      <c r="E26" s="39"/>
      <c r="F26" s="25" t="s">
        <v>49</v>
      </c>
      <c r="G26" s="25"/>
      <c r="H26" s="11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D.E TONATIUH SOSME SÁNCHEZ</v>
      </c>
      <c r="D34" s="22"/>
      <c r="E34" s="22"/>
      <c r="G34" s="22" t="str">
        <f>Registro!F36</f>
        <v xml:space="preserve">MTRA. OFELIA ENRÍQUEZ ORDAZ </v>
      </c>
      <c r="H34" s="22"/>
    </row>
    <row r="35" spans="1:8" ht="44.25" customHeight="1" x14ac:dyDescent="0.2">
      <c r="A35" s="10" t="str">
        <f>B8</f>
        <v>DRA. VIOLETA ALEJANDRA BASTIÁN LIMA</v>
      </c>
      <c r="C35" s="37" t="s">
        <v>51</v>
      </c>
      <c r="D35" s="37"/>
      <c r="E35" s="37"/>
      <c r="G35" s="15" t="s">
        <v>14</v>
      </c>
      <c r="H35" s="15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="140" zoomScaleNormal="14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8" style="1" customWidth="1"/>
    <col min="8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BÁSICAS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(PREPARACIÓN DE CLASES, CORRECCIÓN DE EXAMENES, REDACCIÓN).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1 Instrumentaciones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 xml:space="preserve">Elaborar instrumentaciones didácticas </v>
      </c>
      <c r="B21" s="25"/>
      <c r="C21" s="39" t="s">
        <v>32</v>
      </c>
      <c r="D21" s="39"/>
      <c r="E21" s="39"/>
      <c r="F21" s="38" t="s">
        <v>52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32</v>
      </c>
      <c r="D22" s="39"/>
      <c r="E22" s="39"/>
      <c r="F22" s="25" t="s">
        <v>53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Preparación de material didáctico para cada tema de las asignaturas asignadas</v>
      </c>
      <c r="B23" s="25"/>
      <c r="C23" s="39" t="s">
        <v>32</v>
      </c>
      <c r="D23" s="39"/>
      <c r="E23" s="39"/>
      <c r="F23" s="25" t="s">
        <v>47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evaluación de los trabajos de los alumnos</v>
      </c>
      <c r="B24" s="25"/>
      <c r="C24" s="39" t="s">
        <v>32</v>
      </c>
      <c r="D24" s="39"/>
      <c r="E24" s="39"/>
      <c r="F24" s="38" t="s">
        <v>48</v>
      </c>
      <c r="G24" s="38"/>
      <c r="H24" s="11">
        <v>0.66</v>
      </c>
    </row>
    <row r="25" spans="1:8" s="6" customFormat="1" ht="35.25" customHeight="1" x14ac:dyDescent="0.2">
      <c r="A25" s="25" t="str">
        <f>Registro!A25</f>
        <v>Preparación de clases de materias de acuerdo al horario de clases asignado en este semestre</v>
      </c>
      <c r="B25" s="25"/>
      <c r="C25" s="39" t="s">
        <v>32</v>
      </c>
      <c r="D25" s="39"/>
      <c r="E25" s="39"/>
      <c r="F25" s="38" t="s">
        <v>50</v>
      </c>
      <c r="G25" s="38"/>
      <c r="H25" s="11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32</v>
      </c>
      <c r="D26" s="39"/>
      <c r="E26" s="39"/>
      <c r="F26" s="25" t="s">
        <v>49</v>
      </c>
      <c r="G26" s="25"/>
      <c r="H26" s="11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D.E TONATIUH SOSME SÁNCHEZ</v>
      </c>
      <c r="D34" s="22"/>
      <c r="E34" s="22"/>
      <c r="G34" s="22" t="str">
        <f>Registro!F36</f>
        <v xml:space="preserve">MTRA. OFELIA ENRÍQUEZ ORDAZ </v>
      </c>
      <c r="H34" s="22"/>
    </row>
    <row r="35" spans="1:8" ht="28.5" customHeight="1" x14ac:dyDescent="0.2">
      <c r="A35" s="10" t="str">
        <f>B8</f>
        <v>DRA. VIOLETA ALEJANDRA BASTIÁN LIMA</v>
      </c>
      <c r="C35" s="37" t="s">
        <v>16</v>
      </c>
      <c r="D35" s="37"/>
      <c r="E35" s="37"/>
      <c r="G35" s="15" t="s">
        <v>14</v>
      </c>
      <c r="H35" s="15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38" style="1" customWidth="1"/>
    <col min="2" max="2" width="8.85546875" style="1" customWidth="1"/>
    <col min="3" max="3" width="6.5703125" style="1" customWidth="1"/>
    <col min="4" max="4" width="11.140625" style="1" customWidth="1"/>
    <col min="5" max="5" width="17.5703125" style="1" customWidth="1"/>
    <col min="6" max="6" width="12.28515625" style="1" customWidth="1"/>
    <col min="7" max="7" width="17.140625" style="1" customWidth="1"/>
    <col min="8" max="8" width="15.710937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BÁSICAS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VIOLETA ALEJANDRA BASTIÁN LIMA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(PREPARACIÓN DE CLASES, CORRECCIÓN DE EXAMENES, REDACCIÓN).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1 Instrumentaciones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 xml:space="preserve">Elaborar instrumentaciones didácticas </v>
      </c>
      <c r="B21" s="38"/>
      <c r="C21" s="39" t="s">
        <v>33</v>
      </c>
      <c r="D21" s="39"/>
      <c r="E21" s="39"/>
      <c r="F21" s="38" t="s">
        <v>46</v>
      </c>
      <c r="G21" s="38"/>
      <c r="H21" s="11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9" t="s">
        <v>33</v>
      </c>
      <c r="D22" s="39"/>
      <c r="E22" s="39"/>
      <c r="F22" s="25" t="s">
        <v>53</v>
      </c>
      <c r="G22" s="25"/>
      <c r="H22" s="11">
        <v>1</v>
      </c>
    </row>
    <row r="23" spans="1:8" s="6" customFormat="1" x14ac:dyDescent="0.2">
      <c r="A23" s="38" t="str">
        <f>Registro!A23</f>
        <v>Preparación de material didáctico para cada tema de las asignaturas asignadas</v>
      </c>
      <c r="B23" s="38"/>
      <c r="C23" s="39" t="s">
        <v>33</v>
      </c>
      <c r="D23" s="39"/>
      <c r="E23" s="39"/>
      <c r="F23" s="25" t="s">
        <v>47</v>
      </c>
      <c r="G23" s="25"/>
      <c r="H23" s="11">
        <v>1</v>
      </c>
    </row>
    <row r="24" spans="1:8" s="6" customFormat="1" x14ac:dyDescent="0.2">
      <c r="A24" s="38" t="str">
        <f>Registro!A24</f>
        <v>Proceso de evaluación de los trabajos de los alumnos</v>
      </c>
      <c r="B24" s="38"/>
      <c r="C24" s="39" t="s">
        <v>33</v>
      </c>
      <c r="D24" s="39"/>
      <c r="E24" s="39"/>
      <c r="F24" s="38" t="s">
        <v>30</v>
      </c>
      <c r="G24" s="38"/>
      <c r="H24" s="11">
        <v>1</v>
      </c>
    </row>
    <row r="25" spans="1:8" s="6" customFormat="1" x14ac:dyDescent="0.2">
      <c r="A25" s="38" t="str">
        <f>Registro!A25</f>
        <v>Preparación de clases de materias de acuerdo al horario de clases asignado en este semestre</v>
      </c>
      <c r="B25" s="38"/>
      <c r="C25" s="39" t="s">
        <v>33</v>
      </c>
      <c r="D25" s="39"/>
      <c r="E25" s="39"/>
      <c r="F25" s="38" t="s">
        <v>31</v>
      </c>
      <c r="G25" s="38"/>
      <c r="H25" s="11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9" t="s">
        <v>33</v>
      </c>
      <c r="D26" s="39"/>
      <c r="E26" s="39"/>
      <c r="F26" s="25" t="s">
        <v>54</v>
      </c>
      <c r="G26" s="25"/>
      <c r="H26" s="11">
        <v>1</v>
      </c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D.E TONATIUH SOSME SÁNCHEZ</v>
      </c>
      <c r="D35" s="22"/>
      <c r="E35" s="22"/>
      <c r="G35" s="22" t="str">
        <f>Registro!F36</f>
        <v xml:space="preserve">MTRA. OFELIA ENRÍQUEZ ORDAZ </v>
      </c>
      <c r="H35" s="22"/>
    </row>
    <row r="36" spans="1:8" ht="40.5" customHeight="1" x14ac:dyDescent="0.2">
      <c r="A36" s="10" t="str">
        <f>B8</f>
        <v>DRA. VIOLETA ALEJANDRA BASTIÁN LIMA</v>
      </c>
      <c r="C36" s="37" t="s">
        <v>39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2022-10-19T21:32:44Z</dcterms:modified>
</cp:coreProperties>
</file>