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2 ARCHIVOS EXCEL PROY ESPEC\"/>
    </mc:Choice>
  </mc:AlternateContent>
  <xr:revisionPtr revIDLastSave="0" documentId="13_ncr:1_{2698C3CC-1508-4C0D-9F24-F6EC19B0A64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5" i="8"/>
  <c r="A23" i="8"/>
  <c r="A24" i="8"/>
  <c r="A22" i="8"/>
  <c r="A25" i="7"/>
  <c r="A24" i="7"/>
  <c r="A23" i="7"/>
  <c r="A22" i="7"/>
  <c r="A21" i="9"/>
  <c r="A21" i="8"/>
  <c r="A21" i="7"/>
  <c r="G35" i="9"/>
  <c r="C35" i="9"/>
  <c r="A17" i="9"/>
  <c r="A14" i="9"/>
  <c r="B11" i="9"/>
  <c r="G9" i="9"/>
  <c r="B8" i="9"/>
  <c r="A36" i="9" s="1"/>
  <c r="D6" i="9"/>
  <c r="G34" i="8"/>
  <c r="C34" i="8"/>
  <c r="A17" i="8"/>
  <c r="A14" i="8"/>
  <c r="B11" i="8"/>
  <c r="G9" i="8"/>
  <c r="B8" i="8"/>
  <c r="A35" i="8" s="1"/>
  <c r="D6" i="8"/>
  <c r="G34" i="7"/>
  <c r="C34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<sst xmlns="http://schemas.openxmlformats.org/spreadsheetml/2006/main" count="121" uniqueCount="50">
  <si>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</si>
  <si>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</si>
  <si>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</si>
  <si>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</si>
  <si>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</si>
  <si>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</si>
  <si>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</si>
  <si>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</si>
  <si>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</si>
  <si>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</si>
  <si>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</si>
  <si>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</si>
  <si>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</si>
  <si>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</si>
  <si>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</si>
  <si>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</si>
  <si>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</si>
  <si>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</si>
  <si>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</si>
  <si>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</si>
  <si>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</si>
  <si>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</si>
  <si>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</si>
  <si>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</si>
  <si>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</si>
  <si>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</si>
  <si>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</si>
  <si>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</si>
  <si>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>22/10/22 al 18/11/22</t>
  </si>
  <si>
    <t>19/11/22 al 16/01/23</t>
  </si>
  <si>
    <t>DEPARTAMENTO DE CIENCIAS BASICAS</t>
  </si>
  <si>
    <t>DEPARTAMENTO DE CIENCIAS BÁSICAS</t>
  </si>
  <si>
    <t>DRA. VIOLETA ALEJANDRA BASTIÁN LIMA</t>
  </si>
  <si>
    <t>DOCENCIA (PREPARACIÓN DE CLASES, CORRECCIÓN DE EXAMENES, REDACCIÓN).</t>
  </si>
  <si>
    <t>4 Reportes parciales del SGI
1 Reporte Final del SGI
1 Instrumentaciones
6 Reportes de Proyectos Individuales</t>
  </si>
  <si>
    <t>Jefe de División de Ingeniería Departamento de Ciencias Básicas</t>
  </si>
  <si>
    <t>D.E TONATIUH SOSME SÁNCHEZ</t>
  </si>
  <si>
    <t xml:space="preserve">MTRA. OFELIA ENRÍQUEZ ORDAZ </t>
  </si>
  <si>
    <t xml:space="preserve">Elaborar instrumentaciones didácticas </t>
  </si>
  <si>
    <t>Instrumentaciones en la plataforma</t>
  </si>
  <si>
    <t>Reporte de proyectos individuales en plataforma</t>
  </si>
  <si>
    <t>Jefe de División Ingeniería Departamento de Ciencias Básicas</t>
  </si>
  <si>
    <t>Preparación de material didáctico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</si>
  <si>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</si>
  <si>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</si>
  <si>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Preparación , aplicación y revisión de exámenes de los alumnos adscritos a la materia impartida</t>
  </si>
  <si>
    <t>Archivos electrónicos</t>
  </si>
  <si>
    <t>Portafolio de evidencias</t>
  </si>
  <si>
    <t>Evaluación escrita</t>
  </si>
  <si>
    <t>Instrumentación en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</si>
</sst>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314221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B17" zoomScale="160" zoomScaleNormal="160" zoomScaleSheetLayoutView="100" workbookViewId="0">
      <selection activeCell="C26" sqref="C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8.855468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3" t="s">
        <v>31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32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">
      <c r="A11" s="4" t="s">
        <v>4</v>
      </c>
      <c r="B11" s="36" t="s">
        <v>33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">
      <c r="A21" s="32" t="s">
        <v>38</v>
      </c>
      <c r="B21" s="33"/>
      <c r="C21" s="33"/>
      <c r="D21" s="33"/>
      <c r="E21" s="33"/>
      <c r="F21" s="34"/>
      <c r="G21" s="12">
        <v>44802</v>
      </c>
    </row>
    <row r="22" spans="1:7" s="6" customFormat="1" x14ac:dyDescent="0.2">
      <c r="A22" s="32" t="s">
        <v>42</v>
      </c>
      <c r="B22" s="33"/>
      <c r="C22" s="33"/>
      <c r="D22" s="33"/>
      <c r="E22" s="33"/>
      <c r="F22" s="34"/>
      <c r="G22" s="12" t="s">
        <v>26</v>
      </c>
    </row>
    <row r="23" spans="1:7" s="6" customFormat="1" x14ac:dyDescent="0.2">
      <c r="A23" s="32" t="s">
        <v>43</v>
      </c>
      <c r="B23" s="33"/>
      <c r="C23" s="33"/>
      <c r="D23" s="33"/>
      <c r="E23" s="33"/>
      <c r="F23" s="34"/>
      <c r="G23" s="12" t="s">
        <v>26</v>
      </c>
    </row>
    <row r="24" spans="1:7" s="6" customFormat="1" x14ac:dyDescent="0.2">
      <c r="A24" s="32" t="s">
        <v>44</v>
      </c>
      <c r="B24" s="33"/>
      <c r="C24" s="33"/>
      <c r="D24" s="33"/>
      <c r="E24" s="33"/>
      <c r="F24" s="34"/>
      <c r="G24" s="12" t="s">
        <v>26</v>
      </c>
    </row>
    <row r="25" spans="1:7" s="6" customFormat="1" x14ac:dyDescent="0.2">
      <c r="A25" s="32" t="s">
        <v>45</v>
      </c>
      <c r="B25" s="33"/>
      <c r="C25" s="33"/>
      <c r="D25" s="33"/>
      <c r="E25" s="33"/>
      <c r="F25" s="34"/>
      <c r="G25" s="12" t="s">
        <v>26</v>
      </c>
    </row>
    <row r="26" spans="1:7" s="6" customFormat="1" x14ac:dyDescent="0.2">
      <c r="A26" s="18"/>
      <c r="B26" s="18"/>
      <c r="C26" s="18"/>
      <c r="D26" s="18"/>
      <c r="E26" s="18"/>
      <c r="F26" s="19"/>
      <c r="G26" s="17"/>
    </row>
    <row r="27" spans="1:7" s="6" customFormat="1" x14ac:dyDescent="0.2">
      <c r="G27" s="17"/>
    </row>
    <row r="28" spans="1:7" s="6" customFormat="1" x14ac:dyDescent="0.2">
      <c r="A28" s="32"/>
      <c r="B28" s="33"/>
      <c r="C28" s="33"/>
      <c r="D28" s="33"/>
      <c r="E28" s="33"/>
      <c r="F28" s="34"/>
      <c r="G28" s="12"/>
    </row>
    <row r="29" spans="1:7" s="6" customFormat="1" x14ac:dyDescent="0.2">
      <c r="A29" s="18"/>
      <c r="B29" s="18"/>
      <c r="C29" s="18"/>
      <c r="D29" s="18"/>
      <c r="E29" s="18"/>
      <c r="F29" s="19"/>
      <c r="G29" s="17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2"/>
      <c r="B32" s="22"/>
      <c r="C32" s="22"/>
      <c r="D32" s="22"/>
      <c r="E32" s="22"/>
      <c r="F32" s="22"/>
      <c r="G32" s="22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DRA. VIOLETA ALEJANDRA BASTIÁN LIMA</v>
      </c>
      <c r="C35" s="26" t="s">
        <v>36</v>
      </c>
      <c r="D35" s="26"/>
      <c r="E35"/>
      <c r="F35" s="26" t="s">
        <v>37</v>
      </c>
      <c r="G35" s="26"/>
    </row>
    <row r="36" spans="1:7" ht="42.75" customHeight="1" x14ac:dyDescent="0.2">
      <c r="A36" s="10" t="s">
        <v>15</v>
      </c>
      <c r="C36" s="27" t="s">
        <v>35</v>
      </c>
      <c r="D36" s="27"/>
      <c r="F36" s="28" t="s">
        <v>14</v>
      </c>
      <c r="G36" s="28"/>
    </row>
    <row r="38" spans="1:7" x14ac:dyDescent="0.2">
      <c r="A38" s="20" t="s">
        <v>19</v>
      </c>
      <c r="B38" s="20"/>
      <c r="C38" s="20"/>
      <c r="D38" s="20"/>
      <c r="E38" s="20"/>
      <c r="F38" s="20"/>
      <c r="G38" s="20"/>
    </row>
  </sheetData>
  <mergeCells count="28">
    <mergeCell ref="B1:E1"/>
    <mergeCell ref="F1:G1"/>
    <mergeCell ref="A28:F28"/>
    <mergeCell ref="A24:F24"/>
    <mergeCell ref="A23:F23"/>
    <mergeCell ref="A22:F22"/>
    <mergeCell ref="A25:F25"/>
    <mergeCell ref="A21:F21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39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6.5703125" style="1" customWidth="1"/>
    <col min="6" max="6" width="22.7109375" style="1" customWidth="1"/>
    <col min="7" max="7" width="21.140625" style="1" customWidth="1"/>
    <col min="8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30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VIOLETA ALEJANDRA BASTIÁN LIMA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6" t="str">
        <f>Registro!B11</f>
        <v>DOCENCIA (PREPARACIÓN DE CLASES, CORRECCIÓN DE EXAMENES, REDACCIÓN).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>4 Reportes parciales del SGI
1 Reporte Final del SGI
1 Instrumentaciones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4" t="str">
        <f>Registro!A21</f>
        <v xml:space="preserve">Elaborar instrumentaciones didácticas </v>
      </c>
      <c r="B21" s="24"/>
      <c r="C21" s="41">
        <v>44802</v>
      </c>
      <c r="D21" s="41"/>
      <c r="E21" s="41"/>
      <c r="F21" s="42" t="s">
        <v>39</v>
      </c>
      <c r="G21" s="42"/>
      <c r="H21" s="11">
        <v>1</v>
      </c>
    </row>
    <row r="22" spans="1:8" s="6" customFormat="1" ht="35.25" customHeight="1" x14ac:dyDescent="0.2">
      <c r="A22" s="24" t="str">
        <f>Registro!A22</f>
        <v>Preparación de material didáctico (actualización) para cada una de las materias asignadas</v>
      </c>
      <c r="B22" s="24"/>
      <c r="C22" s="41" t="s">
        <v>27</v>
      </c>
      <c r="D22" s="41"/>
      <c r="E22" s="41"/>
      <c r="F22" s="24" t="s">
        <v>46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Revisión de los productos de aprendizaje de los alumnos adscritos al programa educativo</v>
      </c>
      <c r="B23" s="24"/>
      <c r="C23" s="41" t="s">
        <v>27</v>
      </c>
      <c r="D23" s="41"/>
      <c r="E23" s="41"/>
      <c r="F23" s="24" t="s">
        <v>47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Realización y entrega de los reportes estipulados en el SGI</v>
      </c>
      <c r="B24" s="24"/>
      <c r="C24" s="41" t="s">
        <v>27</v>
      </c>
      <c r="D24" s="41"/>
      <c r="E24" s="41"/>
      <c r="F24" s="42" t="s">
        <v>40</v>
      </c>
      <c r="G24" s="42"/>
      <c r="H24" s="11">
        <v>0.33</v>
      </c>
    </row>
    <row r="25" spans="1:8" s="6" customFormat="1" ht="35.25" customHeight="1" x14ac:dyDescent="0.2">
      <c r="A25" s="24" t="str">
        <f>Registro!A25</f>
        <v>Preparación , aplicación y revisión de exámenes de los alumnos adscritos a la materia impartida</v>
      </c>
      <c r="B25" s="24"/>
      <c r="C25" s="41" t="s">
        <v>27</v>
      </c>
      <c r="D25" s="41"/>
      <c r="E25" s="41"/>
      <c r="F25" s="42" t="s">
        <v>48</v>
      </c>
      <c r="G25" s="42"/>
      <c r="H25" s="11">
        <v>0.33</v>
      </c>
    </row>
    <row r="26" spans="1:8" s="6" customFormat="1" ht="35.25" customHeight="1" x14ac:dyDescent="0.2">
      <c r="A26" s="24"/>
      <c r="B26" s="24"/>
      <c r="C26" s="41"/>
      <c r="D26" s="41"/>
      <c r="E26" s="41"/>
      <c r="F26" s="24"/>
      <c r="G26" s="24"/>
      <c r="H26" s="11"/>
    </row>
    <row r="27" spans="1:8" s="6" customFormat="1" x14ac:dyDescent="0.2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Registro!C35</f>
        <v>D.E TONATIUH SOSME SÁNCHEZ</v>
      </c>
      <c r="D34" s="26"/>
      <c r="E34" s="26"/>
      <c r="G34" s="26" t="str">
        <f>Registro!F35</f>
        <v xml:space="preserve">MTRA. OFELIA ENRÍQUEZ ORDAZ </v>
      </c>
      <c r="H34" s="26"/>
    </row>
    <row r="35" spans="1:8" ht="44.25" customHeight="1" x14ac:dyDescent="0.2">
      <c r="A35" s="10" t="str">
        <f>B8</f>
        <v>DRA. VIOLETA ALEJANDRA BASTIÁN LIMA</v>
      </c>
      <c r="C35" s="45" t="s">
        <v>41</v>
      </c>
      <c r="D35" s="45"/>
      <c r="E35" s="45"/>
      <c r="G35" s="15" t="s">
        <v>14</v>
      </c>
      <c r="H35" s="15"/>
    </row>
    <row r="37" spans="1:8" ht="24.75" customHeight="1" x14ac:dyDescent="0.2">
      <c r="A37" s="20" t="s">
        <v>20</v>
      </c>
      <c r="B37" s="20"/>
      <c r="C37" s="20"/>
      <c r="D37" s="20"/>
      <c r="E37" s="20"/>
      <c r="F37" s="20"/>
      <c r="G37" s="20"/>
      <c r="H37" s="20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0" zoomScale="140" zoomScaleNormal="14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3" style="1" customWidth="1"/>
    <col min="7" max="7" width="22.42578125" style="1" customWidth="1"/>
    <col min="8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DEPARTAMENTO DE CIENCIAS BÁSICAS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VIOLETA ALEJANDRA BASTIÁN LIMA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(PREPARACIÓN DE CLASES, CORRECCIÓN DE EXAMENES, REDACCIÓN).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1 Instrumentaciones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4" t="str">
        <f>Registro!A21</f>
        <v xml:space="preserve">Elaborar instrumentaciones didácticas </v>
      </c>
      <c r="B21" s="24"/>
      <c r="C21" s="41" t="s">
        <v>28</v>
      </c>
      <c r="D21" s="41"/>
      <c r="E21" s="41"/>
      <c r="F21" s="42" t="s">
        <v>49</v>
      </c>
      <c r="G21" s="42"/>
      <c r="H21" s="11">
        <v>1</v>
      </c>
    </row>
    <row r="22" spans="1:8" s="6" customFormat="1" ht="35.25" customHeight="1" x14ac:dyDescent="0.2">
      <c r="A22" s="24" t="str">
        <f>Registro!A22</f>
        <v>Preparación de material didáctico (actualización) para cada una de las materias asignadas</v>
      </c>
      <c r="B22" s="24"/>
      <c r="C22" s="41" t="s">
        <v>28</v>
      </c>
      <c r="D22" s="41"/>
      <c r="E22" s="41"/>
      <c r="F22" s="24" t="s">
        <v>46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Revisión de los productos de aprendizaje de los alumnos adscritos al programa educativo</v>
      </c>
      <c r="B23" s="24"/>
      <c r="C23" s="41" t="s">
        <v>28</v>
      </c>
      <c r="D23" s="41"/>
      <c r="E23" s="41"/>
      <c r="F23" s="24" t="s">
        <v>47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Realización y entrega de los reportes estipulados en el SGI</v>
      </c>
      <c r="B24" s="24"/>
      <c r="C24" s="41" t="s">
        <v>28</v>
      </c>
      <c r="D24" s="41"/>
      <c r="E24" s="41"/>
      <c r="F24" s="42" t="s">
        <v>40</v>
      </c>
      <c r="G24" s="42"/>
      <c r="H24" s="11">
        <v>0.66</v>
      </c>
    </row>
    <row r="25" spans="1:8" s="6" customFormat="1" ht="35.25" customHeight="1" x14ac:dyDescent="0.2">
      <c r="A25" s="24" t="str">
        <f>Registro!A25</f>
        <v>Preparación , aplicación y revisión de exámenes de los alumnos adscritos a la materia impartida</v>
      </c>
      <c r="B25" s="24"/>
      <c r="C25" s="41" t="s">
        <v>28</v>
      </c>
      <c r="D25" s="41"/>
      <c r="E25" s="41"/>
      <c r="F25" s="42" t="s">
        <v>48</v>
      </c>
      <c r="G25" s="42"/>
      <c r="H25" s="11">
        <v>0.66</v>
      </c>
    </row>
    <row r="26" spans="1:8" s="6" customFormat="1" ht="35.25" customHeight="1" x14ac:dyDescent="0.2">
      <c r="A26" s="24"/>
      <c r="B26" s="24"/>
      <c r="C26" s="41"/>
      <c r="D26" s="41"/>
      <c r="E26" s="41"/>
      <c r="F26" s="24"/>
      <c r="G26" s="24"/>
      <c r="H26" s="11"/>
    </row>
    <row r="27" spans="1:8" s="6" customFormat="1" x14ac:dyDescent="0.2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Registro!C35</f>
        <v>D.E TONATIUH SOSME SÁNCHEZ</v>
      </c>
      <c r="D34" s="26"/>
      <c r="E34" s="26"/>
      <c r="G34" s="26" t="str">
        <f>Registro!F35</f>
        <v xml:space="preserve">MTRA. OFELIA ENRÍQUEZ ORDAZ </v>
      </c>
      <c r="H34" s="26"/>
    </row>
    <row r="35" spans="1:8" ht="28.5" customHeight="1" x14ac:dyDescent="0.2">
      <c r="A35" s="10" t="str">
        <f>B8</f>
        <v>DRA. VIOLETA ALEJANDRA BASTIÁN LIMA</v>
      </c>
      <c r="C35" s="45" t="s">
        <v>16</v>
      </c>
      <c r="D35" s="45"/>
      <c r="E35" s="45"/>
      <c r="G35" s="15" t="s">
        <v>14</v>
      </c>
      <c r="H35" s="15"/>
    </row>
    <row r="37" spans="1:8" ht="24.75" customHeight="1" x14ac:dyDescent="0.2">
      <c r="A37" s="20" t="s">
        <v>20</v>
      </c>
      <c r="B37" s="20"/>
      <c r="C37" s="20"/>
      <c r="D37" s="20"/>
      <c r="E37" s="20"/>
      <c r="F37" s="20"/>
      <c r="G37" s="20"/>
      <c r="H37" s="20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Normal="210" zoomScaleSheetLayoutView="100" workbookViewId="0"/>
  </sheetViews>
  <sheetFormatPr baseColWidth="10" defaultColWidth="11.42578125" defaultRowHeight="12.75" x14ac:dyDescent="0.2"/>
  <cols>
    <col min="1" max="1" width="38" style="1" customWidth="1"/>
    <col min="2" max="2" width="8.85546875" style="1" customWidth="1"/>
    <col min="3" max="3" width="6.5703125" style="1" customWidth="1"/>
    <col min="4" max="4" width="11.140625" style="1" customWidth="1"/>
    <col min="5" max="5" width="17.5703125" style="1" customWidth="1"/>
    <col min="6" max="6" width="12.28515625" style="1" customWidth="1"/>
    <col min="7" max="7" width="17.140625" style="1" customWidth="1"/>
    <col min="8" max="8" width="15.7109375" style="1" customWidth="1"/>
    <col min="9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DEPARTAMENTO DE CIENCIAS BÁSICAS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VIOLETA ALEJANDRA BASTIÁN LIMA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(PREPARACIÓN DE CLASES, CORRECCIÓN DE EXAMENES, REDACCIÓN).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1 Instrumentaciones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2" t="str">
        <f>Registro!A21</f>
        <v xml:space="preserve">Elaborar instrumentaciones didácticas </v>
      </c>
      <c r="B21" s="42"/>
      <c r="C21" s="41" t="s">
        <v>29</v>
      </c>
      <c r="D21" s="41"/>
      <c r="E21" s="41"/>
      <c r="F21" s="42" t="s">
        <v>39</v>
      </c>
      <c r="G21" s="42"/>
      <c r="H21" s="11">
        <v>1</v>
      </c>
    </row>
    <row r="22" spans="1:8" s="6" customFormat="1" x14ac:dyDescent="0.2">
      <c r="A22" s="42" t="str">
        <f>Registro!A22</f>
        <v>Preparación de material didáctico (actualización) para cada una de las materias asignadas</v>
      </c>
      <c r="B22" s="42"/>
      <c r="C22" s="41" t="s">
        <v>29</v>
      </c>
      <c r="D22" s="41"/>
      <c r="E22" s="41"/>
      <c r="F22" s="24" t="s">
        <v>46</v>
      </c>
      <c r="G22" s="24"/>
      <c r="H22" s="11">
        <v>1</v>
      </c>
    </row>
    <row r="23" spans="1:8" s="6" customFormat="1" x14ac:dyDescent="0.2">
      <c r="A23" s="42" t="str">
        <f>Registro!A23</f>
        <v>Revisión de los productos de aprendizaje de los alumnos adscritos al programa educativo</v>
      </c>
      <c r="B23" s="42"/>
      <c r="C23" s="41" t="s">
        <v>29</v>
      </c>
      <c r="D23" s="41"/>
      <c r="E23" s="41"/>
      <c r="F23" s="24" t="s">
        <v>47</v>
      </c>
      <c r="G23" s="24"/>
      <c r="H23" s="11">
        <v>1</v>
      </c>
    </row>
    <row r="24" spans="1:8" s="6" customFormat="1" x14ac:dyDescent="0.2">
      <c r="A24" s="42" t="str">
        <f>Registro!A24</f>
        <v>Realización y entrega de los reportes estipulados en el SGI</v>
      </c>
      <c r="B24" s="42"/>
      <c r="C24" s="41" t="s">
        <v>29</v>
      </c>
      <c r="D24" s="41"/>
      <c r="E24" s="41"/>
      <c r="F24" s="42" t="s">
        <v>40</v>
      </c>
      <c r="G24" s="42"/>
      <c r="H24" s="11">
        <v>1</v>
      </c>
    </row>
    <row r="25" spans="1:8" s="6" customFormat="1" x14ac:dyDescent="0.2">
      <c r="A25" s="42" t="str">
        <f>Registro!A25</f>
        <v>Preparación , aplicación y revisión de exámenes de los alumnos adscritos a la materia impartida</v>
      </c>
      <c r="B25" s="42"/>
      <c r="C25" s="41" t="s">
        <v>29</v>
      </c>
      <c r="D25" s="41"/>
      <c r="E25" s="41"/>
      <c r="F25" s="42" t="s">
        <v>48</v>
      </c>
      <c r="G25" s="42"/>
      <c r="H25" s="11">
        <v>1</v>
      </c>
    </row>
    <row r="26" spans="1:8" s="6" customFormat="1" x14ac:dyDescent="0.2">
      <c r="A26" s="42"/>
      <c r="B26" s="42"/>
      <c r="C26" s="41"/>
      <c r="D26" s="41"/>
      <c r="E26" s="41"/>
      <c r="F26" s="24"/>
      <c r="G26" s="24"/>
      <c r="H26" s="11"/>
    </row>
    <row r="27" spans="1:8" s="6" customFormat="1" x14ac:dyDescent="0.2">
      <c r="A27" s="42"/>
      <c r="B27" s="42"/>
      <c r="C27" s="41"/>
      <c r="D27" s="41"/>
      <c r="E27" s="41"/>
      <c r="F27" s="24"/>
      <c r="G27" s="24"/>
      <c r="H27" s="11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Registro!C35</f>
        <v>D.E TONATIUH SOSME SÁNCHEZ</v>
      </c>
      <c r="D35" s="26"/>
      <c r="E35" s="26"/>
      <c r="G35" s="26" t="str">
        <f>Registro!F35</f>
        <v xml:space="preserve">MTRA. OFELIA ENRÍQUEZ ORDAZ </v>
      </c>
      <c r="H35" s="26"/>
    </row>
    <row r="36" spans="1:8" ht="40.5" customHeight="1" x14ac:dyDescent="0.2">
      <c r="A36" s="10" t="str">
        <f>B8</f>
        <v>DRA. VIOLETA ALEJANDRA BASTIÁN LIMA</v>
      </c>
      <c r="C36" s="45" t="s">
        <v>35</v>
      </c>
      <c r="D36" s="45"/>
      <c r="E36" s="45"/>
      <c r="G36" s="15" t="s">
        <v>14</v>
      </c>
      <c r="H36" s="15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2022-10-20T17:59:50Z</dcterms:modified>
</cp:coreProperties>
</file>