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2 ARCHIVOS EXCEL PROY ESPEC\"/>
    </mc:Choice>
  </mc:AlternateContent>
  <xr:revisionPtr revIDLastSave="0" documentId="13_ncr:1_{3E2C1275-CFBA-4F53-83D4-623B0D5BE9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Registro!$A$1:$G$47</definedName>
    <definedName name="_xlnm.Print_Area" localSheetId="1">'Reporte 1'!$A$1:$H$45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" i="7" l="1"/>
  <c r="A31" i="7"/>
  <c r="A30" i="7"/>
  <c r="A29" i="7"/>
  <c r="A28" i="7"/>
  <c r="A27" i="7"/>
  <c r="A26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42" i="7"/>
  <c r="C42" i="7"/>
  <c r="C26" i="7"/>
  <c r="A25" i="7"/>
  <c r="A24" i="7"/>
  <c r="A23" i="7"/>
  <c r="A22" i="7"/>
  <c r="A21" i="7"/>
  <c r="A17" i="7"/>
  <c r="A14" i="7"/>
  <c r="B11" i="7"/>
  <c r="G9" i="7"/>
  <c r="B8" i="7"/>
  <c r="A43" i="7" s="1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<sst xmlns="http://schemas.openxmlformats.org/spreadsheetml/2006/main" count="168" uniqueCount="70">
  <si>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</si>
  <si>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</si>
  <si>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</si>
  <si>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</si>
  <si>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</si>
  <si>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</si>
  <si>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</si>
  <si>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</si>
  <si>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</si>
  <si>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</si>
  <si>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</si>
  <si>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</si>
  <si>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</si>
  <si>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</si>
  <si>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</si>
  <si>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</si>
  <si>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</si>
  <si>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</si>
  <si>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</si>
  <si>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</si>
  <si>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</si>
  <si>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</si>
  <si>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</si>
  <si>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</si>
  <si>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</si>
  <si>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</si>
  <si>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</si>
  <si>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</si>
  <si>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</si>
  <si>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</si>
  <si>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</si>
  <si>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</si>
  <si>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</si>
  <si>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</si>
  <si>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</si>
  <si>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</si>
  <si>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DRA. VIOLETA ALEJANDRA BASTIÁN LIMA</t>
  </si>
  <si>
    <t xml:space="preserve">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</t>
  </si>
  <si>
    <t>1 informe técnico de la sociabilización mediante talleres de educación ambiental en instituciones educativas para la rehabilitación de humedales urbanos en Xalapa.
Integración de 2 alumnas residentes de ingeniería ambiental al INECOL. 
2 informes de residencias profesionales. 1 Publicación a Nivel Nacional de resultados.</t>
  </si>
  <si>
    <t>D. E. TONATIUH SOSME SÁNCHEZ</t>
  </si>
  <si>
    <t>Jefe de División de Ingeniería Departamento de Ciencias Básicas</t>
  </si>
  <si>
    <t>MTRA. OFELIA ENRÍQUEZ ORDAZ</t>
  </si>
  <si>
    <t>INVESTIGACIÓN (EJECUCIÓN DEL PROYECTO DE INVESTIGACIÓN)</t>
  </si>
  <si>
    <t>• Integración de dos alumnas, de la carrera en Ingeniería Ambiental, al Instituto de Ecología (INECOL) con la Dra. María Elizabeth Hernández Alarcón quien tiene como línea de Investigación Ingeniería Ecológica y la biogeoquímica de humedales</t>
  </si>
  <si>
    <t>• Revisión bibliográfica del tema</t>
  </si>
  <si>
    <t>• Asesorar a dos alumnas de la carrera de Ingeniería Ambiental en trabajo de campo, laboratorio y en el desarrollo de diseño de experimentos, quienes fueron aceptadas en el INECOL para realizar residencias profesionales por el convenio específico entre el ITSSAT y el INECOL en el 2021. La C. Mayanin de los Ángeles Uscanga Jauregui desarrolla el tema denominado “Socialización e Implementación de humedales construidos para el tratamiento de escorrentías urbanas” y la C. Bianka Suzeth Alonso Fonseca desarrolla el tema denominado “Socialización y evaluación de los humedales urbanos como sumideros de carbono o fuentes de gases de efecto invernadero”.</t>
  </si>
  <si>
    <t>• Participación en reuniones con los investigadores involucrados en el proyecto</t>
  </si>
  <si>
    <t>• Participación en reuniones con los actores sociales aledaños a los humedales en estudio</t>
  </si>
  <si>
    <t>• Participación en jornadas de campo en los humedales de estudio</t>
  </si>
  <si>
    <t>• Participación en la jornada de Talleres dirigidas a los vecinos del humedal El tronconal de la ciudad de Xalapa, Veracruz.</t>
  </si>
  <si>
    <t>• Gestión para la autorización de los directores de las escuelas Artículo Tercero Constitucional turno matutino y sabatino; así como de la escuela Secundaria Técnica Industrial 105 para impartir Talleres de Educación Ambiental sobre los humedales de montaña.</t>
  </si>
  <si>
    <t>• Coordinación de logista de talleres en la escuela Artículo Tercero Constitucional turno sabatino.</t>
  </si>
  <si>
    <t>• Elaboración de tres talleres: Suelo, Vegetación y Agua, así como elaboración de prácticas y exposiciones en diapositivas.</t>
  </si>
  <si>
    <t>• Impartición de tres talleres: Suelo, Vegetación y Agua, así como la realización de experimentaciones en cada uno de los talleres en la Escuela Artículo Tercero Constitucional, turno sabatino.</t>
  </si>
  <si>
    <t>• Asesoría teórica para la exposición de tres talleres en la escuela Artículo Tercero Constitucional, turno sabatino.</t>
  </si>
  <si>
    <t>• Elaboración de pláticas sobre la importancia de los humedales a grupos de estudiantes de la técnica 105.</t>
  </si>
  <si>
    <t xml:space="preserve">• Impartición de pláticas sobre la importancia de los humedales a grupos de alumnos de la Técnica 105. </t>
  </si>
  <si>
    <t>• Elaborar informes de proyecto especial para reportar las actividades y avances del proyecto.</t>
  </si>
  <si>
    <t>• Publicar a nivel nacional, los resultados obtenidos en la primera fase del desarrollo del proyecto (Febrero – Junio 2022).</t>
  </si>
  <si>
    <t>05/09/2022-21/10/2022</t>
  </si>
  <si>
    <t>22/10/2022-18/11/2022</t>
  </si>
  <si>
    <t>• Revisar el avance e informe final de residencias profesionales de las dos alumnas residentes de la carrera en Ingeniería Ambiental, durante el ciclo escolar.</t>
  </si>
  <si>
    <t>Carta de presentación al INECOL de cada alumna</t>
  </si>
  <si>
    <t>Redacción de informe final y de artículo</t>
  </si>
  <si>
    <t>Asesorías establecidas en Classroom y fotografías</t>
  </si>
  <si>
    <t>Listas de asistencia, fotografías, correos electrónicos</t>
  </si>
  <si>
    <t>Listas de asistencias y fotografías, orden del día.</t>
  </si>
  <si>
    <t>Fotografías</t>
  </si>
  <si>
    <t>Oficios de asignación y fotografías</t>
  </si>
  <si>
    <t>Capturas de pantalla de presentación del 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</si>
</sst>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91971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abSelected="1" topLeftCell="A18" zoomScale="96" zoomScaleNormal="96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1" t="s">
        <v>20</v>
      </c>
      <c r="C1" s="21"/>
      <c r="D1" s="21"/>
      <c r="E1" s="21"/>
      <c r="F1" s="21"/>
      <c r="G1" s="21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35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36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4" t="s">
        <v>23</v>
      </c>
      <c r="G9" s="34"/>
    </row>
    <row r="11" spans="1:7" ht="31.5" customHeight="1" x14ac:dyDescent="0.2">
      <c r="A11" s="4" t="s">
        <v>4</v>
      </c>
      <c r="B11" s="26" t="s">
        <v>42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37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38</v>
      </c>
      <c r="B17" s="28"/>
      <c r="C17" s="28"/>
      <c r="D17" s="28"/>
      <c r="E17" s="28"/>
      <c r="F17" s="28"/>
      <c r="G17" s="2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22" t="s">
        <v>43</v>
      </c>
      <c r="B21" s="23"/>
      <c r="C21" s="23"/>
      <c r="D21" s="23"/>
      <c r="E21" s="23"/>
      <c r="F21" s="24"/>
      <c r="G21" s="12" t="s">
        <v>24</v>
      </c>
    </row>
    <row r="22" spans="1:7" s="6" customFormat="1" x14ac:dyDescent="0.2">
      <c r="A22" s="22" t="s">
        <v>44</v>
      </c>
      <c r="B22" s="23"/>
      <c r="C22" s="23"/>
      <c r="D22" s="23"/>
      <c r="E22" s="23"/>
      <c r="F22" s="24"/>
      <c r="G22" s="12" t="s">
        <v>24</v>
      </c>
    </row>
    <row r="23" spans="1:7" s="6" customFormat="1" x14ac:dyDescent="0.2">
      <c r="A23" s="22" t="s">
        <v>45</v>
      </c>
      <c r="B23" s="23"/>
      <c r="C23" s="23"/>
      <c r="D23" s="23"/>
      <c r="E23" s="23"/>
      <c r="F23" s="24"/>
      <c r="G23" s="12" t="s">
        <v>24</v>
      </c>
    </row>
    <row r="24" spans="1:7" s="6" customFormat="1" x14ac:dyDescent="0.2">
      <c r="A24" s="22" t="s">
        <v>46</v>
      </c>
      <c r="B24" s="23"/>
      <c r="C24" s="23"/>
      <c r="D24" s="23"/>
      <c r="E24" s="23"/>
      <c r="F24" s="24"/>
      <c r="G24" s="12" t="s">
        <v>24</v>
      </c>
    </row>
    <row r="25" spans="1:7" s="6" customFormat="1" x14ac:dyDescent="0.2">
      <c r="A25" s="22" t="s">
        <v>47</v>
      </c>
      <c r="B25" s="23"/>
      <c r="C25" s="23"/>
      <c r="D25" s="23"/>
      <c r="E25" s="23"/>
      <c r="F25" s="24"/>
      <c r="G25" s="12" t="s">
        <v>24</v>
      </c>
    </row>
    <row r="26" spans="1:7" s="6" customFormat="1" x14ac:dyDescent="0.2">
      <c r="A26" s="22" t="s">
        <v>48</v>
      </c>
      <c r="B26" s="23"/>
      <c r="C26" s="23"/>
      <c r="D26" s="23"/>
      <c r="E26" s="23"/>
      <c r="F26" s="24"/>
      <c r="G26" s="12" t="s">
        <v>24</v>
      </c>
    </row>
    <row r="27" spans="1:7" s="6" customFormat="1" x14ac:dyDescent="0.2">
      <c r="A27" s="22" t="s">
        <v>49</v>
      </c>
      <c r="B27" s="23"/>
      <c r="C27" s="23"/>
      <c r="D27" s="23"/>
      <c r="E27" s="23"/>
      <c r="F27" s="24"/>
      <c r="G27" s="12" t="s">
        <v>24</v>
      </c>
    </row>
    <row r="28" spans="1:7" s="6" customFormat="1" x14ac:dyDescent="0.2">
      <c r="A28" s="22" t="s">
        <v>50</v>
      </c>
      <c r="B28" s="23"/>
      <c r="C28" s="23"/>
      <c r="D28" s="23"/>
      <c r="E28" s="23"/>
      <c r="F28" s="24"/>
      <c r="G28" s="12" t="s">
        <v>24</v>
      </c>
    </row>
    <row r="29" spans="1:7" s="6" customFormat="1" x14ac:dyDescent="0.2">
      <c r="A29" s="22" t="s">
        <v>51</v>
      </c>
      <c r="B29" s="23"/>
      <c r="C29" s="23"/>
      <c r="D29" s="23"/>
      <c r="E29" s="23"/>
      <c r="F29" s="24"/>
      <c r="G29" s="12" t="s">
        <v>24</v>
      </c>
    </row>
    <row r="30" spans="1:7" s="6" customFormat="1" x14ac:dyDescent="0.2">
      <c r="A30" s="22" t="s">
        <v>52</v>
      </c>
      <c r="B30" s="23"/>
      <c r="C30" s="23"/>
      <c r="D30" s="23"/>
      <c r="E30" s="23"/>
      <c r="F30" s="24"/>
      <c r="G30" s="12" t="s">
        <v>59</v>
      </c>
    </row>
    <row r="31" spans="1:7" s="6" customFormat="1" x14ac:dyDescent="0.2">
      <c r="A31" s="22" t="s">
        <v>53</v>
      </c>
      <c r="B31" s="23"/>
      <c r="C31" s="23"/>
      <c r="D31" s="23"/>
      <c r="E31" s="23"/>
      <c r="F31" s="24"/>
      <c r="G31" s="12" t="s">
        <v>59</v>
      </c>
    </row>
    <row r="32" spans="1:7" s="6" customFormat="1" x14ac:dyDescent="0.2">
      <c r="A32" s="17" t="s">
        <v>54</v>
      </c>
      <c r="B32" s="18"/>
      <c r="C32" s="18"/>
      <c r="D32" s="18"/>
      <c r="E32" s="18"/>
      <c r="F32" s="19"/>
      <c r="G32" s="12" t="s">
        <v>59</v>
      </c>
    </row>
    <row r="33" spans="1:7" s="6" customFormat="1" x14ac:dyDescent="0.2">
      <c r="A33" s="17" t="s">
        <v>55</v>
      </c>
      <c r="B33" s="18"/>
      <c r="C33" s="18"/>
      <c r="D33" s="18"/>
      <c r="E33" s="18"/>
      <c r="F33" s="19"/>
      <c r="G33" s="20" t="s">
        <v>60</v>
      </c>
    </row>
    <row r="34" spans="1:7" s="6" customFormat="1" x14ac:dyDescent="0.2">
      <c r="A34" s="17" t="s">
        <v>56</v>
      </c>
      <c r="B34" s="18"/>
      <c r="C34" s="18"/>
      <c r="D34" s="18"/>
      <c r="E34" s="18"/>
      <c r="F34" s="19"/>
      <c r="G34" s="20" t="s">
        <v>60</v>
      </c>
    </row>
    <row r="35" spans="1:7" s="6" customFormat="1" x14ac:dyDescent="0.2">
      <c r="A35" s="17" t="s">
        <v>61</v>
      </c>
      <c r="B35" s="18"/>
      <c r="C35" s="18"/>
      <c r="D35" s="18"/>
      <c r="E35" s="18"/>
      <c r="F35" s="19"/>
      <c r="G35" s="12" t="s">
        <v>24</v>
      </c>
    </row>
    <row r="36" spans="1:7" s="6" customFormat="1" x14ac:dyDescent="0.2">
      <c r="A36" s="22" t="s">
        <v>57</v>
      </c>
      <c r="B36" s="23"/>
      <c r="C36" s="23"/>
      <c r="D36" s="23"/>
      <c r="E36" s="23"/>
      <c r="F36" s="24"/>
      <c r="G36" s="12" t="s">
        <v>24</v>
      </c>
    </row>
    <row r="37" spans="1:7" s="6" customFormat="1" x14ac:dyDescent="0.2">
      <c r="A37" s="22" t="s">
        <v>58</v>
      </c>
      <c r="B37" s="23"/>
      <c r="C37" s="23"/>
      <c r="D37" s="23"/>
      <c r="E37" s="23"/>
      <c r="F37" s="24"/>
      <c r="G37" s="12" t="s">
        <v>24</v>
      </c>
    </row>
    <row r="38" spans="1:7" s="6" customFormat="1" x14ac:dyDescent="0.2">
      <c r="A38" s="27" t="s">
        <v>10</v>
      </c>
      <c r="B38" s="27"/>
      <c r="C38" s="27"/>
      <c r="D38" s="27"/>
      <c r="E38" s="27"/>
      <c r="F38" s="27"/>
      <c r="G38" s="27"/>
    </row>
    <row r="39" spans="1:7" s="6" customFormat="1" ht="46.5" customHeight="1" x14ac:dyDescent="0.2">
      <c r="A39" s="32"/>
      <c r="B39" s="32"/>
      <c r="C39" s="32"/>
      <c r="D39" s="32"/>
      <c r="E39" s="32"/>
      <c r="F39" s="32"/>
      <c r="G39" s="32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6" t="str">
        <f>B8</f>
        <v>DRA. VIOLETA ALEJANDRA BASTIÁN LIMA</v>
      </c>
      <c r="C42" s="25" t="s">
        <v>39</v>
      </c>
      <c r="D42" s="25"/>
      <c r="E42"/>
      <c r="F42" s="25" t="s">
        <v>41</v>
      </c>
      <c r="G42" s="25"/>
    </row>
    <row r="43" spans="1:7" ht="28.5" customHeight="1" x14ac:dyDescent="0.2">
      <c r="A43" s="10" t="s">
        <v>15</v>
      </c>
      <c r="C43" s="35" t="s">
        <v>40</v>
      </c>
      <c r="D43" s="35"/>
      <c r="F43" s="36" t="s">
        <v>14</v>
      </c>
      <c r="G43" s="36"/>
    </row>
    <row r="45" spans="1:7" x14ac:dyDescent="0.2">
      <c r="A45" s="31" t="s">
        <v>18</v>
      </c>
      <c r="B45" s="31"/>
      <c r="C45" s="31"/>
      <c r="D45" s="31"/>
      <c r="E45" s="31"/>
      <c r="F45" s="31"/>
      <c r="G45" s="31"/>
    </row>
  </sheetData>
  <mergeCells count="35">
    <mergeCell ref="A31:F31"/>
    <mergeCell ref="A36:F36"/>
    <mergeCell ref="A37:F37"/>
    <mergeCell ref="A45:G45"/>
    <mergeCell ref="A38:G38"/>
    <mergeCell ref="A39:G39"/>
    <mergeCell ref="A19:G19"/>
    <mergeCell ref="D6:F6"/>
    <mergeCell ref="A17:G17"/>
    <mergeCell ref="A16:G16"/>
    <mergeCell ref="F9:G9"/>
    <mergeCell ref="C42:D42"/>
    <mergeCell ref="C43:D43"/>
    <mergeCell ref="F42:G42"/>
    <mergeCell ref="F43:G43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zoomScale="150" zoomScaleNormal="150" zoomScaleSheetLayoutView="100" workbookViewId="0">
      <selection activeCell="A33" sqref="A33:B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">
        <v>35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DRA. VIOLETA ALEJANDRA BASTIÁN LIMA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4" t="str">
        <f>Registro!F9</f>
        <v>SEP 22- ENE 23</v>
      </c>
      <c r="H9" s="34"/>
    </row>
    <row r="11" spans="1:8" ht="31.5" customHeight="1" x14ac:dyDescent="0.2">
      <c r="A11" s="4" t="s">
        <v>4</v>
      </c>
      <c r="B11" s="26" t="str">
        <f>Registro!B11</f>
        <v>INVESTIGACIÓN (EJECUCIÓN DEL PROYECTO DE INVESTIGACIÓN)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 xml:space="preserve">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tr">
        <f>Registro!A17</f>
        <v>1 informe técnico de la sociabilización mediante talleres de educación ambiental en instituciones educativas para la rehabilitación de humedales urbanos en Xalapa.
Integración de 2 alumnas residentes de ingeniería ambiental al INECOL. 
2 informes de residencias profesionales. 1 Publicación a Nivel Nacional de resultados.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8" t="str">
        <f>Registro!A21</f>
        <v>• Integración de dos alumnas, de la carrera en Ingeniería Ambiental, al Instituto de Ecología (INECOL) con la Dra. María Elizabeth Hernández Alarcón quien tiene como línea de Investigación Ingeniería Ecológica y la biogeoquímica de humedales</v>
      </c>
      <c r="B21" s="28"/>
      <c r="C21" s="42" t="s">
        <v>25</v>
      </c>
      <c r="D21" s="42"/>
      <c r="E21" s="42"/>
      <c r="F21" s="41" t="s">
        <v>62</v>
      </c>
      <c r="G21" s="41"/>
      <c r="H21" s="11">
        <v>1</v>
      </c>
    </row>
    <row r="22" spans="1:8" s="6" customFormat="1" ht="35.25" customHeight="1" x14ac:dyDescent="0.2">
      <c r="A22" s="28" t="str">
        <f>Registro!A22</f>
        <v>• Revisión bibliográfica del tema</v>
      </c>
      <c r="B22" s="28"/>
      <c r="C22" s="42" t="s">
        <v>25</v>
      </c>
      <c r="D22" s="42"/>
      <c r="E22" s="42"/>
      <c r="F22" s="28" t="s">
        <v>63</v>
      </c>
      <c r="G22" s="28"/>
      <c r="H22" s="11">
        <v>0.33</v>
      </c>
    </row>
    <row r="23" spans="1:8" s="6" customFormat="1" ht="35.25" customHeight="1" x14ac:dyDescent="0.2">
      <c r="A23" s="28" t="str">
        <f>Registro!A23</f>
        <v>• Asesorar a dos alumnas de la carrera de Ingeniería Ambiental en trabajo de campo, laboratorio y en el desarrollo de diseño de experimentos, quienes fueron aceptadas en el INECOL para realizar residencias profesionales por el convenio específico entre el ITSSAT y el INECOL en el 2021. La C. Mayanin de los Ángeles Uscanga Jauregui desarrolla el tema denominado “Socialización e Implementación de humedales construidos para el tratamiento de escorrentías urbanas” y la C. Bianka Suzeth Alonso Fonseca desarrolla el tema denominado “Socialización y evaluación de los humedales urbanos como sumideros de carbono o fuentes de gases de efecto invernadero”.</v>
      </c>
      <c r="B23" s="28"/>
      <c r="C23" s="42" t="s">
        <v>25</v>
      </c>
      <c r="D23" s="42"/>
      <c r="E23" s="42"/>
      <c r="F23" s="28" t="s">
        <v>64</v>
      </c>
      <c r="G23" s="28"/>
      <c r="H23" s="11">
        <v>0.33</v>
      </c>
    </row>
    <row r="24" spans="1:8" s="6" customFormat="1" ht="35.25" customHeight="1" x14ac:dyDescent="0.2">
      <c r="A24" s="28" t="str">
        <f>Registro!A24</f>
        <v>• Participación en reuniones con los investigadores involucrados en el proyecto</v>
      </c>
      <c r="B24" s="28"/>
      <c r="C24" s="42" t="s">
        <v>25</v>
      </c>
      <c r="D24" s="42"/>
      <c r="E24" s="42"/>
      <c r="F24" s="41" t="s">
        <v>65</v>
      </c>
      <c r="G24" s="41"/>
      <c r="H24" s="11">
        <v>0.33</v>
      </c>
    </row>
    <row r="25" spans="1:8" s="6" customFormat="1" ht="35.25" customHeight="1" x14ac:dyDescent="0.2">
      <c r="A25" s="28" t="str">
        <f>Registro!A25</f>
        <v>• Participación en reuniones con los actores sociales aledaños a los humedales en estudio</v>
      </c>
      <c r="B25" s="28"/>
      <c r="C25" s="42" t="s">
        <v>25</v>
      </c>
      <c r="D25" s="42"/>
      <c r="E25" s="42"/>
      <c r="F25" s="41" t="s">
        <v>66</v>
      </c>
      <c r="G25" s="41"/>
      <c r="H25" s="11">
        <v>0.33</v>
      </c>
    </row>
    <row r="26" spans="1:8" s="6" customFormat="1" ht="35.25" customHeight="1" x14ac:dyDescent="0.2">
      <c r="A26" s="28" t="str">
        <f>Registro!A26</f>
        <v>• Participación en jornadas de campo en los humedales de estudio</v>
      </c>
      <c r="B26" s="28"/>
      <c r="C26" s="42" t="str">
        <f>Registro!G27</f>
        <v>05/09/2022-06/01/2023</v>
      </c>
      <c r="D26" s="42"/>
      <c r="E26" s="42"/>
      <c r="F26" s="28" t="s">
        <v>67</v>
      </c>
      <c r="G26" s="28"/>
      <c r="H26" s="11">
        <v>0.33</v>
      </c>
    </row>
    <row r="27" spans="1:8" s="6" customFormat="1" x14ac:dyDescent="0.2">
      <c r="A27" s="28" t="str">
        <f>Registro!A27</f>
        <v>• Participación en la jornada de Talleres dirigidas a los vecinos del humedal El tronconal de la ciudad de Xalapa, Veracruz.</v>
      </c>
      <c r="B27" s="28"/>
      <c r="C27" s="42" t="s">
        <v>25</v>
      </c>
      <c r="D27" s="42"/>
      <c r="E27" s="42"/>
      <c r="F27" s="41" t="s">
        <v>67</v>
      </c>
      <c r="G27" s="41"/>
      <c r="H27" s="11">
        <v>1</v>
      </c>
    </row>
    <row r="28" spans="1:8" s="6" customFormat="1" x14ac:dyDescent="0.2">
      <c r="A28" s="28" t="str">
        <f>Registro!A28</f>
        <v>• Gestión para la autorización de los directores de las escuelas Artículo Tercero Constitucional turno matutino y sabatino; así como de la escuela Secundaria Técnica Industrial 105 para impartir Talleres de Educación Ambiental sobre los humedales de montaña.</v>
      </c>
      <c r="B28" s="28"/>
      <c r="C28" s="42" t="s">
        <v>25</v>
      </c>
      <c r="D28" s="42"/>
      <c r="E28" s="42"/>
      <c r="F28" s="41" t="s">
        <v>68</v>
      </c>
      <c r="G28" s="41"/>
      <c r="H28" s="11">
        <v>1</v>
      </c>
    </row>
    <row r="29" spans="1:8" s="6" customFormat="1" x14ac:dyDescent="0.2">
      <c r="A29" s="28" t="str">
        <f>Registro!A29</f>
        <v>• Coordinación de logista de talleres en la escuela Artículo Tercero Constitucional turno sabatino.</v>
      </c>
      <c r="B29" s="28"/>
      <c r="C29" s="42" t="s">
        <v>25</v>
      </c>
      <c r="D29" s="42"/>
      <c r="E29" s="42"/>
      <c r="F29" s="41" t="s">
        <v>67</v>
      </c>
      <c r="G29" s="41"/>
      <c r="H29" s="11">
        <v>1</v>
      </c>
    </row>
    <row r="30" spans="1:8" s="6" customFormat="1" x14ac:dyDescent="0.2">
      <c r="A30" s="28" t="str">
        <f>Registro!A30</f>
        <v>• Elaboración de tres talleres: Suelo, Vegetación y Agua, así como elaboración de prácticas y exposiciones en diapositivas.</v>
      </c>
      <c r="B30" s="28"/>
      <c r="C30" s="42" t="s">
        <v>25</v>
      </c>
      <c r="D30" s="42"/>
      <c r="E30" s="42"/>
      <c r="F30" s="41" t="s">
        <v>69</v>
      </c>
      <c r="G30" s="41"/>
      <c r="H30" s="11">
        <v>1</v>
      </c>
    </row>
    <row r="31" spans="1:8" s="6" customFormat="1" x14ac:dyDescent="0.2">
      <c r="A31" s="28" t="str">
        <f>Registro!A31</f>
        <v>• Impartición de tres talleres: Suelo, Vegetación y Agua, así como la realización de experimentaciones en cada uno de los talleres en la Escuela Artículo Tercero Constitucional, turno sabatino.</v>
      </c>
      <c r="B31" s="28"/>
      <c r="C31" s="42" t="s">
        <v>25</v>
      </c>
      <c r="D31" s="42"/>
      <c r="E31" s="42"/>
      <c r="F31" s="41" t="s">
        <v>67</v>
      </c>
      <c r="G31" s="41"/>
      <c r="H31" s="11">
        <v>1</v>
      </c>
    </row>
    <row r="32" spans="1:8" s="6" customFormat="1" ht="12.75" customHeight="1" x14ac:dyDescent="0.2">
      <c r="A32" s="28" t="str">
        <f>Registro!A32</f>
        <v>• Asesoría teórica para la exposición de tres talleres en la escuela Artículo Tercero Constitucional, turno sabatino.</v>
      </c>
      <c r="B32" s="28"/>
      <c r="C32" s="42" t="s">
        <v>25</v>
      </c>
      <c r="D32" s="42"/>
      <c r="E32" s="42"/>
      <c r="F32" s="41" t="s">
        <v>67</v>
      </c>
      <c r="G32" s="41"/>
      <c r="H32" s="11">
        <v>0.33</v>
      </c>
    </row>
    <row r="33" spans="1:8" s="6" customFormat="1" x14ac:dyDescent="0.2">
      <c r="A33" s="28"/>
      <c r="B33" s="28"/>
      <c r="C33" s="42"/>
      <c r="D33" s="42"/>
      <c r="E33" s="42"/>
      <c r="F33" s="41"/>
      <c r="G33" s="41"/>
      <c r="H33" s="11"/>
    </row>
    <row r="34" spans="1:8" s="6" customFormat="1" x14ac:dyDescent="0.2">
      <c r="A34" s="28"/>
      <c r="B34" s="28"/>
      <c r="C34" s="42"/>
      <c r="D34" s="42"/>
      <c r="E34" s="42"/>
      <c r="F34" s="41"/>
      <c r="G34" s="41"/>
      <c r="H34" s="11"/>
    </row>
    <row r="35" spans="1:8" s="6" customFormat="1" x14ac:dyDescent="0.2">
      <c r="A35" s="28"/>
      <c r="B35" s="28"/>
      <c r="C35" s="42"/>
      <c r="D35" s="42"/>
      <c r="E35" s="42"/>
      <c r="F35" s="41"/>
      <c r="G35" s="41"/>
      <c r="H35" s="11"/>
    </row>
    <row r="36" spans="1:8" s="6" customFormat="1" x14ac:dyDescent="0.2">
      <c r="A36" s="28"/>
      <c r="B36" s="28"/>
      <c r="C36" s="42"/>
      <c r="D36" s="42"/>
      <c r="E36" s="42"/>
      <c r="F36" s="41"/>
      <c r="G36" s="41"/>
      <c r="H36" s="11"/>
    </row>
    <row r="37" spans="1:8" s="6" customFormat="1" x14ac:dyDescent="0.2">
      <c r="A37" s="28"/>
      <c r="B37" s="28"/>
      <c r="C37" s="42"/>
      <c r="D37" s="42"/>
      <c r="E37" s="42"/>
      <c r="F37" s="41"/>
      <c r="G37" s="41"/>
      <c r="H37" s="11"/>
    </row>
    <row r="38" spans="1:8" s="6" customFormat="1" x14ac:dyDescent="0.2">
      <c r="A38" s="9"/>
      <c r="B38" s="9"/>
      <c r="C38" s="9"/>
      <c r="D38" s="9"/>
      <c r="E38" s="9"/>
      <c r="F38" s="9"/>
      <c r="G38" s="9"/>
      <c r="H38" s="1"/>
    </row>
    <row r="39" spans="1:8" s="6" customFormat="1" x14ac:dyDescent="0.2">
      <c r="A39" s="27" t="s">
        <v>10</v>
      </c>
      <c r="B39" s="27"/>
      <c r="C39" s="27"/>
      <c r="D39" s="27"/>
      <c r="E39" s="27"/>
      <c r="F39" s="27"/>
      <c r="G39" s="27"/>
      <c r="H39" s="27"/>
    </row>
    <row r="40" spans="1:8" s="6" customFormat="1" ht="41.25" customHeight="1" x14ac:dyDescent="0.2">
      <c r="A40" s="32"/>
      <c r="B40" s="32"/>
      <c r="C40" s="32"/>
      <c r="D40" s="32"/>
      <c r="E40" s="32"/>
      <c r="F40" s="32"/>
      <c r="G40" s="32"/>
      <c r="H40" s="32"/>
    </row>
    <row r="41" spans="1:8" s="6" customFormat="1" ht="16.5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42.75" customHeight="1" x14ac:dyDescent="0.2">
      <c r="A42" s="5"/>
      <c r="C42" s="25" t="str">
        <f>Registro!C42</f>
        <v>D. E. TONATIUH SOSME SÁNCHEZ</v>
      </c>
      <c r="D42" s="25"/>
      <c r="E42" s="25"/>
      <c r="G42" s="25" t="str">
        <f>Registro!F42</f>
        <v>MTRA. OFELIA ENRÍQUEZ ORDAZ</v>
      </c>
      <c r="H42" s="25"/>
    </row>
    <row r="43" spans="1:8" ht="28.5" customHeight="1" x14ac:dyDescent="0.2">
      <c r="A43" s="10" t="str">
        <f>B8</f>
        <v>DRA. VIOLETA ALEJANDRA BASTIÁN LIMA</v>
      </c>
      <c r="C43" s="40" t="s">
        <v>40</v>
      </c>
      <c r="D43" s="40"/>
      <c r="E43" s="40"/>
      <c r="G43" s="15" t="s">
        <v>14</v>
      </c>
      <c r="H43" s="15"/>
    </row>
    <row r="45" spans="1:8" ht="24.75" customHeight="1" x14ac:dyDescent="0.2">
      <c r="A45" s="31" t="s">
        <v>19</v>
      </c>
      <c r="B45" s="31"/>
      <c r="C45" s="31"/>
      <c r="D45" s="31"/>
      <c r="E45" s="31"/>
      <c r="F45" s="31"/>
      <c r="G45" s="31"/>
      <c r="H45" s="31"/>
    </row>
  </sheetData>
  <mergeCells count="74">
    <mergeCell ref="F34:G34"/>
    <mergeCell ref="F35:G35"/>
    <mergeCell ref="F36:G36"/>
    <mergeCell ref="A34:B34"/>
    <mergeCell ref="A35:B35"/>
    <mergeCell ref="A36:B36"/>
    <mergeCell ref="C28:E28"/>
    <mergeCell ref="C29:E29"/>
    <mergeCell ref="C30:E30"/>
    <mergeCell ref="C31:E31"/>
    <mergeCell ref="C32:E32"/>
    <mergeCell ref="C34:E34"/>
    <mergeCell ref="C35:E35"/>
    <mergeCell ref="C36:E36"/>
    <mergeCell ref="F28:G28"/>
    <mergeCell ref="F29:G29"/>
    <mergeCell ref="F30:G30"/>
    <mergeCell ref="F31:G31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33:B33"/>
    <mergeCell ref="C33:E33"/>
    <mergeCell ref="F33:G33"/>
    <mergeCell ref="A28:B28"/>
    <mergeCell ref="A29:B29"/>
    <mergeCell ref="A30:B30"/>
    <mergeCell ref="A31:B31"/>
    <mergeCell ref="A32:B32"/>
    <mergeCell ref="F32:G32"/>
    <mergeCell ref="C43:E43"/>
    <mergeCell ref="A45:H45"/>
    <mergeCell ref="G42:H42"/>
    <mergeCell ref="A37:B37"/>
    <mergeCell ref="C37:E37"/>
    <mergeCell ref="F37:G37"/>
    <mergeCell ref="A39:H39"/>
    <mergeCell ref="A40:H40"/>
    <mergeCell ref="C42:E4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tr">
        <f>Registro!D6</f>
        <v>DEPARTAMENTO DE CIENCIAS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DRA. VIOLETA ALEJANDRA BASTIÁN LIMA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4" t="str">
        <f>Registro!F9</f>
        <v>SEP 22- ENE 23</v>
      </c>
      <c r="H9" s="34"/>
    </row>
    <row r="11" spans="1:8" x14ac:dyDescent="0.2">
      <c r="A11" s="4" t="s">
        <v>4</v>
      </c>
      <c r="B11" s="25" t="str">
        <f>Registro!B11</f>
        <v>INVESTIGACIÓN (EJECUCIÓN DEL PROYECTO DE INVESTIGACIÓN)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 xml:space="preserve">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1 informe técnico de la sociabilización mediante talleres de educación ambiental en instituciones educativas para la rehabilitación de humedales urbanos en Xalapa.
Integración de 2 alumnas residentes de ingeniería ambiental al INECOL. 
2 informes de residencias profesionales. 1 Publicación a Nivel Nacional de resultados.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8" t="str">
        <f>Registro!A21</f>
        <v>• Integración de dos alumnas, de la carrera en Ingeniería Ambiental, al Instituto de Ecología (INECOL) con la Dra. María Elizabeth Hernández Alarcón quien tiene como línea de Investigación Ingeniería Ecológica y la biogeoquímica de humedales</v>
      </c>
      <c r="B21" s="28"/>
      <c r="C21" s="42" t="s">
        <v>33</v>
      </c>
      <c r="D21" s="42"/>
      <c r="E21" s="42"/>
      <c r="F21" s="41" t="s">
        <v>26</v>
      </c>
      <c r="G21" s="41"/>
      <c r="H21" s="11">
        <v>0.66</v>
      </c>
    </row>
    <row r="22" spans="1:8" s="6" customFormat="1" ht="35.25" customHeight="1" x14ac:dyDescent="0.2">
      <c r="A22" s="28" t="str">
        <f>Registro!A22</f>
        <v>• Revisión bibliográfica del tema</v>
      </c>
      <c r="B22" s="28"/>
      <c r="C22" s="42" t="s">
        <v>33</v>
      </c>
      <c r="D22" s="42"/>
      <c r="E22" s="42"/>
      <c r="F22" s="28" t="s">
        <v>27</v>
      </c>
      <c r="G22" s="28"/>
      <c r="H22" s="11">
        <v>0.66</v>
      </c>
    </row>
    <row r="23" spans="1:8" s="6" customFormat="1" ht="35.25" customHeight="1" x14ac:dyDescent="0.2">
      <c r="A23" s="28" t="str">
        <f>Registro!A23</f>
        <v>• Asesorar a dos alumnas de la carrera de Ingeniería Ambiental en trabajo de campo, laboratorio y en el desarrollo de diseño de experimentos, quienes fueron aceptadas en el INECOL para realizar residencias profesionales por el convenio específico entre el ITSSAT y el INECOL en el 2021. La C. Mayanin de los Ángeles Uscanga Jauregui desarrolla el tema denominado “Socialización e Implementación de humedales construidos para el tratamiento de escorrentías urbanas” y la C. Bianka Suzeth Alonso Fonseca desarrolla el tema denominado “Socialización y evaluación de los humedales urbanos como sumideros de carbono o fuentes de gases de efecto invernadero”.</v>
      </c>
      <c r="B23" s="28"/>
      <c r="C23" s="42" t="s">
        <v>33</v>
      </c>
      <c r="D23" s="42"/>
      <c r="E23" s="42"/>
      <c r="F23" s="28" t="s">
        <v>28</v>
      </c>
      <c r="G23" s="28"/>
      <c r="H23" s="11">
        <v>0.66</v>
      </c>
    </row>
    <row r="24" spans="1:8" s="6" customFormat="1" ht="35.25" customHeight="1" x14ac:dyDescent="0.2">
      <c r="A24" s="28" t="str">
        <f>Registro!A24</f>
        <v>• Participación en reuniones con los investigadores involucrados en el proyecto</v>
      </c>
      <c r="B24" s="28"/>
      <c r="C24" s="42" t="s">
        <v>33</v>
      </c>
      <c r="D24" s="42"/>
      <c r="E24" s="42"/>
      <c r="F24" s="41" t="s">
        <v>29</v>
      </c>
      <c r="G24" s="41"/>
      <c r="H24" s="11">
        <v>0.66</v>
      </c>
    </row>
    <row r="25" spans="1:8" s="6" customFormat="1" ht="35.25" customHeight="1" x14ac:dyDescent="0.2">
      <c r="A25" s="28" t="str">
        <f>Registro!A25</f>
        <v>• Participación en reuniones con los actores sociales aledaños a los humedales en estudio</v>
      </c>
      <c r="B25" s="28"/>
      <c r="C25" s="42" t="s">
        <v>33</v>
      </c>
      <c r="D25" s="42"/>
      <c r="E25" s="42"/>
      <c r="F25" s="41" t="s">
        <v>30</v>
      </c>
      <c r="G25" s="41"/>
      <c r="H25" s="11">
        <v>0.66</v>
      </c>
    </row>
    <row r="26" spans="1:8" s="6" customFormat="1" ht="35.25" customHeight="1" x14ac:dyDescent="0.2">
      <c r="A26" s="28" t="str">
        <f>Registro!A26</f>
        <v>• Participación en jornadas de campo en los humedales de estudio</v>
      </c>
      <c r="B26" s="28"/>
      <c r="C26" s="42" t="s">
        <v>33</v>
      </c>
      <c r="D26" s="42"/>
      <c r="E26" s="42"/>
      <c r="F26" s="28" t="s">
        <v>31</v>
      </c>
      <c r="G26" s="28"/>
      <c r="H26" s="11">
        <v>0.66</v>
      </c>
    </row>
    <row r="27" spans="1:8" s="6" customFormat="1" ht="35.25" customHeight="1" x14ac:dyDescent="0.2">
      <c r="A27" s="28" t="str">
        <f>Registro!A27</f>
        <v>• Participación en la jornada de Talleres dirigidas a los vecinos del humedal El tronconal de la ciudad de Xalapa, Veracruz.</v>
      </c>
      <c r="B27" s="28"/>
      <c r="C27" s="42" t="s">
        <v>33</v>
      </c>
      <c r="D27" s="42"/>
      <c r="E27" s="42"/>
      <c r="F27" s="28" t="s">
        <v>32</v>
      </c>
      <c r="G27" s="28"/>
      <c r="H27" s="11">
        <v>0.66</v>
      </c>
    </row>
    <row r="28" spans="1:8" s="6" customFormat="1" x14ac:dyDescent="0.2">
      <c r="A28" s="41" t="str">
        <f>Registro!A28</f>
        <v>• Gestión para la autorización de los directores de las escuelas Artículo Tercero Constitucional turno matutino y sabatino; así como de la escuela Secundaria Técnica Industrial 105 para impartir Talleres de Educación Ambiental sobre los humedales de montaña.</v>
      </c>
      <c r="B28" s="41"/>
      <c r="C28" s="42" t="str">
        <f>Registro!G28</f>
        <v>05/09/2022-06/01/2023</v>
      </c>
      <c r="D28" s="42"/>
      <c r="E28" s="42"/>
      <c r="F28" s="41"/>
      <c r="G28" s="41"/>
      <c r="H28" s="11"/>
    </row>
    <row r="29" spans="1:8" s="6" customFormat="1" x14ac:dyDescent="0.2">
      <c r="A29" s="41" t="str">
        <f>Registro!A29</f>
        <v>• Coordinación de logista de talleres en la escuela Artículo Tercero Constitucional turno sabatino.</v>
      </c>
      <c r="B29" s="41"/>
      <c r="C29" s="42" t="str">
        <f>Registro!G29</f>
        <v>05/09/2022-06/01/2023</v>
      </c>
      <c r="D29" s="42"/>
      <c r="E29" s="42"/>
      <c r="F29" s="41"/>
      <c r="G29" s="41"/>
      <c r="H29" s="11"/>
    </row>
    <row r="30" spans="1:8" s="6" customFormat="1" x14ac:dyDescent="0.2">
      <c r="A30" s="41" t="str">
        <f>Registro!A30</f>
        <v>• Elaboración de tres talleres: Suelo, Vegetación y Agua, así como elaboración de prácticas y exposiciones en diapositivas.</v>
      </c>
      <c r="B30" s="41"/>
      <c r="C30" s="42" t="str">
        <f>Registro!G30</f>
        <v>05/09/2022-21/10/2022</v>
      </c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Registro!C42</f>
        <v>D. E. TONATIUH SOSME SÁNCHEZ</v>
      </c>
      <c r="D35" s="25"/>
      <c r="E35" s="25"/>
      <c r="G35" s="25" t="str">
        <f>Registro!F42</f>
        <v>MTRA. OFELIA ENRÍQUEZ ORDAZ</v>
      </c>
      <c r="H35" s="25"/>
    </row>
    <row r="36" spans="1:8" ht="28.5" customHeight="1" x14ac:dyDescent="0.2">
      <c r="A36" s="10" t="str">
        <f>B8</f>
        <v>DRA. VIOLETA ALEJANDRA BASTIÁN LIMA</v>
      </c>
      <c r="C36" s="40" t="s">
        <v>40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3" zoomScale="95" zoomScaleNormal="210" zoomScaleSheetLayoutView="95" workbookViewId="0">
      <selection activeCell="B1" sqref="B1:H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tr">
        <f>Registro!D6</f>
        <v>DEPARTAMENTO DE CIENCIAS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DRA. VIOLETA ALEJANDRA BASTIÁN LIMA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4" t="str">
        <f>Registro!F9</f>
        <v>SEP 22- ENE 23</v>
      </c>
      <c r="H9" s="34"/>
    </row>
    <row r="11" spans="1:8" x14ac:dyDescent="0.2">
      <c r="A11" s="4" t="s">
        <v>4</v>
      </c>
      <c r="B11" s="25" t="str">
        <f>Registro!B11</f>
        <v>INVESTIGACIÓN (EJECUCIÓN DEL PROYECTO DE INVESTIGACIÓN)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 xml:space="preserve">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1 informe técnico de la sociabilización mediante talleres de educación ambiental en instituciones educativas para la rehabilitación de humedales urbanos en Xalapa.
Integración de 2 alumnas residentes de ingeniería ambiental al INECOL. 
2 informes de residencias profesionales. 1 Publicación a Nivel Nacional de resultados.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1" t="str">
        <f>Registro!A21</f>
        <v>• Integración de dos alumnas, de la carrera en Ingeniería Ambiental, al Instituto de Ecología (INECOL) con la Dra. María Elizabeth Hernández Alarcón quien tiene como línea de Investigación Ingeniería Ecológica y la biogeoquímica de humedales</v>
      </c>
      <c r="B21" s="41"/>
      <c r="C21" s="42" t="s">
        <v>34</v>
      </c>
      <c r="D21" s="42"/>
      <c r="E21" s="42"/>
      <c r="F21" s="41" t="s">
        <v>26</v>
      </c>
      <c r="G21" s="41"/>
      <c r="H21" s="11">
        <v>1</v>
      </c>
    </row>
    <row r="22" spans="1:8" s="6" customFormat="1" x14ac:dyDescent="0.2">
      <c r="A22" s="41" t="str">
        <f>Registro!A22</f>
        <v>• Revisión bibliográfica del tema</v>
      </c>
      <c r="B22" s="41"/>
      <c r="C22" s="42" t="s">
        <v>34</v>
      </c>
      <c r="D22" s="42"/>
      <c r="E22" s="42"/>
      <c r="F22" s="28" t="s">
        <v>27</v>
      </c>
      <c r="G22" s="28"/>
      <c r="H22" s="11">
        <v>1</v>
      </c>
    </row>
    <row r="23" spans="1:8" s="6" customFormat="1" x14ac:dyDescent="0.2">
      <c r="A23" s="41" t="str">
        <f>Registro!A23</f>
        <v>• Asesorar a dos alumnas de la carrera de Ingeniería Ambiental en trabajo de campo, laboratorio y en el desarrollo de diseño de experimentos, quienes fueron aceptadas en el INECOL para realizar residencias profesionales por el convenio específico entre el ITSSAT y el INECOL en el 2021. La C. Mayanin de los Ángeles Uscanga Jauregui desarrolla el tema denominado “Socialización e Implementación de humedales construidos para el tratamiento de escorrentías urbanas” y la C. Bianka Suzeth Alonso Fonseca desarrolla el tema denominado “Socialización y evaluación de los humedales urbanos como sumideros de carbono o fuentes de gases de efecto invernadero”.</v>
      </c>
      <c r="B23" s="41"/>
      <c r="C23" s="42" t="s">
        <v>34</v>
      </c>
      <c r="D23" s="42"/>
      <c r="E23" s="42"/>
      <c r="F23" s="28" t="s">
        <v>28</v>
      </c>
      <c r="G23" s="28"/>
      <c r="H23" s="11">
        <v>1</v>
      </c>
    </row>
    <row r="24" spans="1:8" s="6" customFormat="1" x14ac:dyDescent="0.2">
      <c r="A24" s="41" t="str">
        <f>Registro!A24</f>
        <v>• Participación en reuniones con los investigadores involucrados en el proyecto</v>
      </c>
      <c r="B24" s="41"/>
      <c r="C24" s="42" t="s">
        <v>34</v>
      </c>
      <c r="D24" s="42"/>
      <c r="E24" s="42"/>
      <c r="F24" s="41" t="s">
        <v>29</v>
      </c>
      <c r="G24" s="41"/>
      <c r="H24" s="11">
        <v>1</v>
      </c>
    </row>
    <row r="25" spans="1:8" s="6" customFormat="1" x14ac:dyDescent="0.2">
      <c r="A25" s="41" t="str">
        <f>Registro!A25</f>
        <v>• Participación en reuniones con los actores sociales aledaños a los humedales en estudio</v>
      </c>
      <c r="B25" s="41"/>
      <c r="C25" s="42" t="s">
        <v>34</v>
      </c>
      <c r="D25" s="42"/>
      <c r="E25" s="42"/>
      <c r="F25" s="41" t="s">
        <v>30</v>
      </c>
      <c r="G25" s="41"/>
      <c r="H25" s="11">
        <v>1</v>
      </c>
    </row>
    <row r="26" spans="1:8" s="6" customFormat="1" x14ac:dyDescent="0.2">
      <c r="A26" s="41" t="str">
        <f>Registro!A26</f>
        <v>• Participación en jornadas de campo en los humedales de estudio</v>
      </c>
      <c r="B26" s="41"/>
      <c r="C26" s="42" t="s">
        <v>34</v>
      </c>
      <c r="D26" s="42"/>
      <c r="E26" s="42"/>
      <c r="F26" s="28" t="s">
        <v>31</v>
      </c>
      <c r="G26" s="28"/>
      <c r="H26" s="11">
        <v>1</v>
      </c>
    </row>
    <row r="27" spans="1:8" s="6" customFormat="1" x14ac:dyDescent="0.2">
      <c r="A27" s="41" t="str">
        <f>Registro!A27</f>
        <v>• Participación en la jornada de Talleres dirigidas a los vecinos del humedal El tronconal de la ciudad de Xalapa, Veracruz.</v>
      </c>
      <c r="B27" s="41"/>
      <c r="C27" s="42" t="s">
        <v>34</v>
      </c>
      <c r="D27" s="42"/>
      <c r="E27" s="42"/>
      <c r="F27" s="28" t="s">
        <v>32</v>
      </c>
      <c r="G27" s="28"/>
      <c r="H27" s="11">
        <v>1</v>
      </c>
    </row>
    <row r="28" spans="1:8" s="6" customFormat="1" x14ac:dyDescent="0.2">
      <c r="A28" s="41" t="str">
        <f>Registro!A28</f>
        <v>• Gestión para la autorización de los directores de las escuelas Artículo Tercero Constitucional turno matutino y sabatino; así como de la escuela Secundaria Técnica Industrial 105 para impartir Talleres de Educación Ambiental sobre los humedales de montaña.</v>
      </c>
      <c r="B28" s="41"/>
      <c r="C28" s="42" t="str">
        <f>Registro!G28</f>
        <v>05/09/2022-06/01/2023</v>
      </c>
      <c r="D28" s="42"/>
      <c r="E28" s="42"/>
      <c r="F28" s="41"/>
      <c r="G28" s="41"/>
      <c r="H28" s="11"/>
    </row>
    <row r="29" spans="1:8" s="6" customFormat="1" x14ac:dyDescent="0.2">
      <c r="A29" s="41" t="str">
        <f>Registro!A29</f>
        <v>• Coordinación de logista de talleres en la escuela Artículo Tercero Constitucional turno sabatino.</v>
      </c>
      <c r="B29" s="41"/>
      <c r="C29" s="42" t="str">
        <f>Registro!G29</f>
        <v>05/09/2022-06/01/2023</v>
      </c>
      <c r="D29" s="42"/>
      <c r="E29" s="42"/>
      <c r="F29" s="41"/>
      <c r="G29" s="41"/>
      <c r="H29" s="11"/>
    </row>
    <row r="30" spans="1:8" s="6" customFormat="1" x14ac:dyDescent="0.2">
      <c r="A30" s="41" t="str">
        <f>Registro!A30</f>
        <v>• Elaboración de tres talleres: Suelo, Vegetación y Agua, así como elaboración de prácticas y exposiciones en diapositivas.</v>
      </c>
      <c r="B30" s="41"/>
      <c r="C30" s="42" t="str">
        <f>Registro!G30</f>
        <v>05/09/2022-21/10/2022</v>
      </c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Registro!C42</f>
        <v>D. E. TONATIUH SOSME SÁNCHEZ</v>
      </c>
      <c r="D35" s="25"/>
      <c r="E35" s="25"/>
      <c r="G35" s="25" t="str">
        <f>Registro!F42</f>
        <v>MTRA. OFELIA ENRÍQUEZ ORDAZ</v>
      </c>
      <c r="H35" s="25"/>
    </row>
    <row r="36" spans="1:8" ht="28.5" customHeight="1" x14ac:dyDescent="0.2">
      <c r="A36" s="10" t="str">
        <f>B8</f>
        <v>DRA. VIOLETA ALEJANDRA BASTIÁN LIMA</v>
      </c>
      <c r="C36" s="40" t="s">
        <v>40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2022-10-21T03:06:26Z</dcterms:modified>
</cp:coreProperties>
</file>