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alb\OneDrive\Escritorio\02 CICLO AGOS - DIC 2022\11 SIG\04 ARCHIVOS EXCEL PROY ESPEC\"/>
    </mc:Choice>
  </mc:AlternateContent>
  <xr:revisionPtr revIDLastSave="0" documentId="13_ncr:1_{536FA51D-F914-4616-9945-E1ED95E264D9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5" i="9" l="1"/>
  <c r="A24" i="9"/>
  <c r="A23" i="9"/>
  <c r="A22" i="9"/>
  <c r="A25" i="8"/>
  <c r="A23" i="8"/>
  <c r="A24" i="8"/>
  <c r="A22" i="8"/>
  <c r="A25" i="7"/>
  <c r="A24" i="7"/>
  <c r="A23" i="7"/>
  <c r="A22" i="7"/>
  <c r="A21" i="9"/>
  <c r="A21" i="8"/>
  <c r="A21" i="7"/>
  <c r="G35" i="9"/>
  <c r="C35" i="9"/>
  <c r="A17" i="9"/>
  <c r="A14" i="9"/>
  <c r="B11" i="9"/>
  <c r="G9" i="9"/>
  <c r="B8" i="9"/>
  <c r="A35" i="9" s="1"/>
  <c r="D6" i="9"/>
  <c r="G34" i="8"/>
  <c r="C34" i="8"/>
  <c r="A17" i="8"/>
  <c r="A14" i="8"/>
  <c r="B11" i="8"/>
  <c r="G9" i="8"/>
  <c r="B8" i="8"/>
  <c r="A34" i="8" s="1"/>
  <c r="D6" i="8"/>
  <c r="G34" i="7"/>
  <c r="C34" i="7"/>
  <c r="A17" i="7"/>
  <c r="A14" i="7"/>
  <c r="B11" i="7"/>
  <c r="G9" i="7"/>
  <c r="B8" i="7"/>
  <c r="A34" i="7" s="1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<sst xmlns="http://schemas.openxmlformats.org/spreadsheetml/2006/main" count="124" uniqueCount="49">
  <si>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</si>
  <si>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</si>
  <si>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</si>
  <si>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</si>
  <si>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</si>
  <si>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</si>
  <si>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</si>
  <si>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</si>
  <si>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</si>
  <si>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</si>
  <si>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</si>
  <si>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</si>
  <si>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</si>
  <si>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</si>
  <si>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</si>
  <si>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</si>
  <si>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</si>
  <si>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</si>
  <si>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</si>
  <si>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</si>
  <si>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</si>
  <si>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</si>
  <si>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</si>
  <si>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</si>
  <si>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Realizar actividades que complementen la labor docente que garanticen la calidad en el proceso de enseñanza-aprendizaje.</t>
  </si>
  <si>
    <t>05/09/2022-06/01/2023</t>
  </si>
  <si>
    <t>05/09/22 al 21/10/2022</t>
  </si>
  <si>
    <t>22/10/22 al 18/11/22</t>
  </si>
  <si>
    <t>19/11/22 al 16/01/23</t>
  </si>
  <si>
    <t>DEPARTAMENTO DE CIENCIAS BASICAS</t>
  </si>
  <si>
    <t>DEPARTAMENTO DE CIENCIAS BÁSICAS</t>
  </si>
  <si>
    <t>DRA. VIOLETA ALEJANDRA BASTIÁN LIMA</t>
  </si>
  <si>
    <t>DOCENCIA (PREPARACIÓN DE CLASES, CORRECCIÓN DE EXAMENES, REDACCIÓN).</t>
  </si>
  <si>
    <t>4 Reportes parciales del SGI
1 Reporte Final del SGI
1 Instrumentaciones
6 Reportes de Proyectos Individuales</t>
  </si>
  <si>
    <t>Jefe de División de Ingeniería Departamento de Ciencias Básicas</t>
  </si>
  <si>
    <t>D.E TONATIUH SOSME SÁNCHEZ</t>
  </si>
  <si>
    <t xml:space="preserve">MTRA. OFELIA ENRÍQUEZ ORDAZ </t>
  </si>
  <si>
    <t xml:space="preserve">Elaborar instrumentaciones didácticas </t>
  </si>
  <si>
    <t>Instrumentaciones en la plataforma</t>
  </si>
  <si>
    <t>Reporte de proyectos individuales en plataforma</t>
  </si>
  <si>
    <t>Jefe de División Ingeniería Departamento de Ciencias Básicas</t>
  </si>
  <si>
    <t>Preparación de material didáctico (actualización) para cada una de las materias asignadas</t>
  </si>
  <si>
    <t>Revisión de los productos de aprendizaje de los alumnos adscritos al programa educativo</t>
  </si>
  <si>
    <t>Realización y entrega de los reportes estipulados en el SGI</t>
  </si>
  <si>
    <t>Preparación , aplicación y revisión de exámenes de los alumnos adscritos a la materia impartida</t>
  </si>
  <si>
    <t>Archivos electrónicos</t>
  </si>
  <si>
    <t>Portafolio de evidencias</t>
  </si>
  <si>
    <t>Evaluación escrita</t>
  </si>
  <si>
    <t>Instrumentación en la plataforma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</si>
</sst>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wrapText="1"/>
    </xf>
    <xf numFmtId="0" fontId="2" fillId="0" borderId="6" xfId="0" applyFont="1" applyBorder="1" applyAlignment="1">
      <alignment wrapText="1"/>
    </xf>
    <xf numFmtId="0" fontId="2" fillId="0" borderId="3" xfId="0" applyFont="1" applyBorder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47521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314221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14" zoomScale="82" zoomScaleNormal="82" zoomScaleSheetLayoutView="100" workbookViewId="0">
      <selection activeCell="C26" sqref="C2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1.140625" style="1" customWidth="1"/>
    <col min="4" max="4" width="18.8554687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31" t="s">
        <v>20</v>
      </c>
      <c r="C1" s="31"/>
      <c r="D1" s="31"/>
      <c r="E1" s="31"/>
      <c r="F1" s="31"/>
      <c r="G1" s="31"/>
    </row>
    <row r="3" spans="1:7" x14ac:dyDescent="0.2">
      <c r="A3" s="36" t="s">
        <v>22</v>
      </c>
      <c r="B3" s="36"/>
      <c r="C3" s="36"/>
      <c r="D3" s="36"/>
      <c r="E3" s="36"/>
      <c r="F3" s="36"/>
      <c r="G3" s="36"/>
    </row>
    <row r="4" spans="1:7" x14ac:dyDescent="0.2">
      <c r="A4" s="2"/>
      <c r="B4" s="2"/>
      <c r="C4" s="2"/>
      <c r="D4" s="2"/>
      <c r="E4" s="2"/>
    </row>
    <row r="5" spans="1:7" x14ac:dyDescent="0.2">
      <c r="A5" s="36" t="s">
        <v>0</v>
      </c>
      <c r="B5" s="36"/>
      <c r="C5" s="36"/>
      <c r="D5" s="36"/>
      <c r="E5" s="36"/>
      <c r="F5" s="36"/>
      <c r="G5" s="36"/>
    </row>
    <row r="6" spans="1:7" x14ac:dyDescent="0.2">
      <c r="A6" s="37" t="s">
        <v>1</v>
      </c>
      <c r="B6" s="37"/>
      <c r="C6" s="37"/>
      <c r="D6" s="22" t="s">
        <v>30</v>
      </c>
      <c r="E6" s="22"/>
      <c r="F6" s="22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5" t="s">
        <v>31</v>
      </c>
      <c r="C8" s="25"/>
      <c r="D8" s="25"/>
      <c r="E8" s="25"/>
      <c r="F8" s="25"/>
      <c r="G8" s="25"/>
    </row>
    <row r="9" spans="1:7" ht="15" x14ac:dyDescent="0.25">
      <c r="A9"/>
      <c r="B9"/>
      <c r="C9"/>
      <c r="E9" s="4" t="s">
        <v>11</v>
      </c>
      <c r="F9" s="24" t="s">
        <v>23</v>
      </c>
      <c r="G9" s="24"/>
    </row>
    <row r="11" spans="1:7" ht="31.5" customHeight="1" x14ac:dyDescent="0.2">
      <c r="A11" s="4" t="s">
        <v>4</v>
      </c>
      <c r="B11" s="35" t="s">
        <v>32</v>
      </c>
      <c r="C11" s="35"/>
      <c r="D11" s="35"/>
      <c r="E11" s="35"/>
      <c r="F11" s="35"/>
      <c r="G11" s="35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20" t="s">
        <v>5</v>
      </c>
      <c r="B13" s="20"/>
      <c r="C13" s="20"/>
      <c r="D13" s="20"/>
      <c r="E13" s="20"/>
      <c r="F13" s="20"/>
      <c r="G13" s="20"/>
    </row>
    <row r="14" spans="1:7" s="5" customFormat="1" ht="25.5" customHeight="1" x14ac:dyDescent="0.2">
      <c r="A14" s="23" t="s">
        <v>24</v>
      </c>
      <c r="B14" s="23"/>
      <c r="C14" s="23"/>
      <c r="D14" s="23"/>
      <c r="E14" s="23"/>
      <c r="F14" s="23"/>
      <c r="G14" s="23"/>
    </row>
    <row r="15" spans="1:7" s="5" customFormat="1" x14ac:dyDescent="0.2">
      <c r="A15" s="6"/>
      <c r="B15" s="6"/>
      <c r="C15" s="6"/>
      <c r="D15" s="6"/>
      <c r="E15" s="6"/>
      <c r="F15" s="6"/>
      <c r="G15" s="6"/>
    </row>
    <row r="16" spans="1:7" s="5" customFormat="1" x14ac:dyDescent="0.2">
      <c r="A16" s="20" t="s">
        <v>9</v>
      </c>
      <c r="B16" s="20"/>
      <c r="C16" s="20"/>
      <c r="D16" s="20"/>
      <c r="E16" s="20"/>
      <c r="F16" s="20"/>
      <c r="G16" s="20"/>
    </row>
    <row r="17" spans="1:7" s="5" customFormat="1" ht="68.25" customHeight="1" x14ac:dyDescent="0.2">
      <c r="A17" s="23" t="s">
        <v>33</v>
      </c>
      <c r="B17" s="23"/>
      <c r="C17" s="23"/>
      <c r="D17" s="23"/>
      <c r="E17" s="23"/>
      <c r="F17" s="23"/>
      <c r="G17" s="23"/>
    </row>
    <row r="18" spans="1:7" s="5" customFormat="1" x14ac:dyDescent="0.2">
      <c r="A18" s="6"/>
      <c r="B18" s="6"/>
      <c r="C18" s="6"/>
      <c r="D18" s="6"/>
      <c r="E18" s="6"/>
      <c r="F18" s="6"/>
      <c r="G18" s="6"/>
    </row>
    <row r="19" spans="1:7" s="5" customFormat="1" x14ac:dyDescent="0.2">
      <c r="A19" s="20" t="s">
        <v>17</v>
      </c>
      <c r="B19" s="20"/>
      <c r="C19" s="20"/>
      <c r="D19" s="20"/>
      <c r="E19" s="20"/>
      <c r="F19" s="20"/>
      <c r="G19" s="20"/>
    </row>
    <row r="20" spans="1:7" s="5" customFormat="1" x14ac:dyDescent="0.2">
      <c r="A20" s="28" t="s">
        <v>6</v>
      </c>
      <c r="B20" s="29"/>
      <c r="C20" s="29"/>
      <c r="D20" s="29"/>
      <c r="E20" s="29"/>
      <c r="F20" s="30"/>
      <c r="G20" s="11" t="s">
        <v>13</v>
      </c>
    </row>
    <row r="21" spans="1:7" s="5" customFormat="1" x14ac:dyDescent="0.2">
      <c r="A21" s="32" t="s">
        <v>37</v>
      </c>
      <c r="B21" s="33"/>
      <c r="C21" s="33"/>
      <c r="D21" s="33"/>
      <c r="E21" s="33"/>
      <c r="F21" s="34"/>
      <c r="G21" s="10">
        <v>44802</v>
      </c>
    </row>
    <row r="22" spans="1:7" s="5" customFormat="1" x14ac:dyDescent="0.2">
      <c r="A22" s="32" t="s">
        <v>41</v>
      </c>
      <c r="B22" s="33"/>
      <c r="C22" s="33"/>
      <c r="D22" s="33"/>
      <c r="E22" s="33"/>
      <c r="F22" s="34"/>
      <c r="G22" s="10" t="s">
        <v>25</v>
      </c>
    </row>
    <row r="23" spans="1:7" s="5" customFormat="1" x14ac:dyDescent="0.2">
      <c r="A23" s="32" t="s">
        <v>42</v>
      </c>
      <c r="B23" s="33"/>
      <c r="C23" s="33"/>
      <c r="D23" s="33"/>
      <c r="E23" s="33"/>
      <c r="F23" s="34"/>
      <c r="G23" s="10" t="s">
        <v>25</v>
      </c>
    </row>
    <row r="24" spans="1:7" s="5" customFormat="1" x14ac:dyDescent="0.2">
      <c r="A24" s="32" t="s">
        <v>43</v>
      </c>
      <c r="B24" s="33"/>
      <c r="C24" s="33"/>
      <c r="D24" s="33"/>
      <c r="E24" s="33"/>
      <c r="F24" s="34"/>
      <c r="G24" s="10" t="s">
        <v>25</v>
      </c>
    </row>
    <row r="25" spans="1:7" s="5" customFormat="1" x14ac:dyDescent="0.2">
      <c r="A25" s="32" t="s">
        <v>44</v>
      </c>
      <c r="B25" s="33"/>
      <c r="C25" s="33"/>
      <c r="D25" s="33"/>
      <c r="E25" s="33"/>
      <c r="F25" s="34"/>
      <c r="G25" s="10" t="s">
        <v>25</v>
      </c>
    </row>
    <row r="26" spans="1:7" s="5" customFormat="1" x14ac:dyDescent="0.2">
      <c r="A26" s="16"/>
      <c r="B26" s="16"/>
      <c r="C26" s="16"/>
      <c r="D26" s="16"/>
      <c r="E26" s="16"/>
      <c r="F26" s="17"/>
      <c r="G26" s="15"/>
    </row>
    <row r="27" spans="1:7" s="5" customFormat="1" x14ac:dyDescent="0.2">
      <c r="G27" s="15"/>
    </row>
    <row r="28" spans="1:7" s="5" customFormat="1" x14ac:dyDescent="0.2">
      <c r="A28" s="32"/>
      <c r="B28" s="33"/>
      <c r="C28" s="33"/>
      <c r="D28" s="33"/>
      <c r="E28" s="33"/>
      <c r="F28" s="34"/>
      <c r="G28" s="10"/>
    </row>
    <row r="29" spans="1:7" s="5" customFormat="1" x14ac:dyDescent="0.2">
      <c r="A29" s="16"/>
      <c r="B29" s="16"/>
      <c r="C29" s="16"/>
      <c r="D29" s="16"/>
      <c r="E29" s="16"/>
      <c r="F29" s="17"/>
      <c r="G29" s="15"/>
    </row>
    <row r="30" spans="1:7" s="5" customFormat="1" x14ac:dyDescent="0.2">
      <c r="A30" s="7"/>
      <c r="B30" s="7"/>
      <c r="C30" s="7"/>
      <c r="D30" s="7"/>
      <c r="E30" s="7"/>
      <c r="F30" s="7"/>
      <c r="G30" s="1"/>
    </row>
    <row r="31" spans="1:7" s="5" customFormat="1" x14ac:dyDescent="0.2">
      <c r="A31" s="20" t="s">
        <v>10</v>
      </c>
      <c r="B31" s="20"/>
      <c r="C31" s="20"/>
      <c r="D31" s="20"/>
      <c r="E31" s="20"/>
      <c r="F31" s="20"/>
      <c r="G31" s="20"/>
    </row>
    <row r="32" spans="1:7" s="5" customFormat="1" ht="46.5" customHeight="1" x14ac:dyDescent="0.2">
      <c r="A32" s="21"/>
      <c r="B32" s="21"/>
      <c r="C32" s="21"/>
      <c r="D32" s="21"/>
      <c r="E32" s="21"/>
      <c r="F32" s="21"/>
      <c r="G32" s="21"/>
    </row>
    <row r="33" spans="1:7" s="5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4" t="str">
        <f>B8</f>
        <v>DRA. VIOLETA ALEJANDRA BASTIÁN LIMA</v>
      </c>
      <c r="C35" s="25" t="s">
        <v>35</v>
      </c>
      <c r="D35" s="25"/>
      <c r="E35"/>
      <c r="F35" s="25" t="s">
        <v>36</v>
      </c>
      <c r="G35" s="25"/>
    </row>
    <row r="36" spans="1:7" ht="42.75" customHeight="1" x14ac:dyDescent="0.2">
      <c r="A36" s="8" t="s">
        <v>15</v>
      </c>
      <c r="C36" s="26" t="s">
        <v>34</v>
      </c>
      <c r="D36" s="26"/>
      <c r="F36" s="27" t="s">
        <v>14</v>
      </c>
      <c r="G36" s="27"/>
    </row>
    <row r="38" spans="1:7" x14ac:dyDescent="0.2">
      <c r="A38" s="19" t="s">
        <v>18</v>
      </c>
      <c r="B38" s="19"/>
      <c r="C38" s="19"/>
      <c r="D38" s="19"/>
      <c r="E38" s="19"/>
      <c r="F38" s="19"/>
      <c r="G38" s="19"/>
    </row>
  </sheetData>
  <mergeCells count="28">
    <mergeCell ref="B1:E1"/>
    <mergeCell ref="F1:G1"/>
    <mergeCell ref="A28:F28"/>
    <mergeCell ref="A24:F24"/>
    <mergeCell ref="A23:F23"/>
    <mergeCell ref="A22:F22"/>
    <mergeCell ref="A25:F25"/>
    <mergeCell ref="A21:F21"/>
    <mergeCell ref="B8:G8"/>
    <mergeCell ref="B11:G11"/>
    <mergeCell ref="A13:G13"/>
    <mergeCell ref="A14:G14"/>
    <mergeCell ref="A3:G3"/>
    <mergeCell ref="A5:G5"/>
    <mergeCell ref="A6:C6"/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25" zoomScaleNormal="100" zoomScaleSheetLayoutView="100" workbookViewId="0">
      <selection activeCell="C34" sqref="C34:E34"/>
    </sheetView>
  </sheetViews>
  <sheetFormatPr baseColWidth="10" defaultColWidth="11.42578125" defaultRowHeight="12.75" x14ac:dyDescent="0.2"/>
  <cols>
    <col min="1" max="1" width="39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16.5703125" style="1" customWidth="1"/>
    <col min="6" max="6" width="22.7109375" style="1" customWidth="1"/>
    <col min="7" max="7" width="21.140625" style="1" customWidth="1"/>
    <col min="8" max="16384" width="11.42578125" style="1"/>
  </cols>
  <sheetData>
    <row r="1" spans="1:8" ht="56.25" customHeight="1" x14ac:dyDescent="0.2">
      <c r="B1" s="38" t="s">
        <v>21</v>
      </c>
      <c r="C1" s="38"/>
      <c r="D1" s="38"/>
      <c r="E1" s="38"/>
      <c r="F1" s="38"/>
      <c r="G1" s="38"/>
      <c r="H1" s="38"/>
    </row>
    <row r="3" spans="1:8" x14ac:dyDescent="0.2">
      <c r="A3" s="36" t="s">
        <v>22</v>
      </c>
      <c r="B3" s="36"/>
      <c r="C3" s="36"/>
      <c r="D3" s="36"/>
      <c r="E3" s="36"/>
      <c r="F3" s="36"/>
      <c r="G3" s="36"/>
      <c r="H3" s="3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">
      <c r="A6" s="37" t="s">
        <v>1</v>
      </c>
      <c r="B6" s="37"/>
      <c r="C6" s="37"/>
      <c r="D6" s="39" t="s">
        <v>29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DRA. VIOLETA ALEJANDRA BASTIÁN LIMA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1</v>
      </c>
      <c r="C9" s="25"/>
      <c r="D9" s="7"/>
      <c r="F9" s="4" t="s">
        <v>11</v>
      </c>
      <c r="G9" s="24" t="str">
        <f>Registro!F9</f>
        <v>SEP 22- ENE 23</v>
      </c>
      <c r="H9" s="24"/>
    </row>
    <row r="11" spans="1:8" ht="31.5" customHeight="1" x14ac:dyDescent="0.2">
      <c r="A11" s="4" t="s">
        <v>4</v>
      </c>
      <c r="B11" s="35" t="str">
        <f>Registro!B11</f>
        <v>DOCENCIA (PREPARACIÓN DE CLASES, CORRECCIÓN DE EXAMENES, REDACCIÓN).</v>
      </c>
      <c r="C11" s="35"/>
      <c r="D11" s="35"/>
      <c r="E11" s="35"/>
      <c r="F11" s="35"/>
      <c r="G11" s="35"/>
      <c r="H11" s="35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5" customFormat="1" ht="25.5" customHeight="1" x14ac:dyDescent="0.2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5" customFormat="1" ht="72" customHeight="1" x14ac:dyDescent="0.2">
      <c r="A17" s="23" t="str">
        <f>Registro!A17</f>
        <v>4 Reportes parciales del SGI
1 Reporte Final del SGI
1 Instrumentaciones
6 Reportes de Proyectos Individuales</v>
      </c>
      <c r="B17" s="23"/>
      <c r="C17" s="23"/>
      <c r="D17" s="23"/>
      <c r="E17" s="23"/>
      <c r="F17" s="23"/>
      <c r="G17" s="23"/>
      <c r="H17" s="23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5" customFormat="1" ht="26.25" customHeight="1" x14ac:dyDescent="0.2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2" t="s">
        <v>8</v>
      </c>
    </row>
    <row r="21" spans="1:8" s="5" customFormat="1" ht="35.25" customHeight="1" x14ac:dyDescent="0.2">
      <c r="A21" s="23" t="str">
        <f>Registro!A21</f>
        <v xml:space="preserve">Elaborar instrumentaciones didácticas </v>
      </c>
      <c r="B21" s="23"/>
      <c r="C21" s="40">
        <v>44802</v>
      </c>
      <c r="D21" s="40"/>
      <c r="E21" s="40"/>
      <c r="F21" s="41" t="s">
        <v>38</v>
      </c>
      <c r="G21" s="41"/>
      <c r="H21" s="9">
        <v>1</v>
      </c>
    </row>
    <row r="22" spans="1:8" s="5" customFormat="1" ht="35.25" customHeight="1" x14ac:dyDescent="0.2">
      <c r="A22" s="23" t="str">
        <f>Registro!A22</f>
        <v>Preparación de material didáctico (actualización) para cada una de las materias asignadas</v>
      </c>
      <c r="B22" s="23"/>
      <c r="C22" s="40" t="s">
        <v>26</v>
      </c>
      <c r="D22" s="40"/>
      <c r="E22" s="40"/>
      <c r="F22" s="23" t="s">
        <v>45</v>
      </c>
      <c r="G22" s="23"/>
      <c r="H22" s="9">
        <v>0.33</v>
      </c>
    </row>
    <row r="23" spans="1:8" s="5" customFormat="1" ht="35.25" customHeight="1" x14ac:dyDescent="0.2">
      <c r="A23" s="23" t="str">
        <f>Registro!A23</f>
        <v>Revisión de los productos de aprendizaje de los alumnos adscritos al programa educativo</v>
      </c>
      <c r="B23" s="23"/>
      <c r="C23" s="40" t="s">
        <v>26</v>
      </c>
      <c r="D23" s="40"/>
      <c r="E23" s="40"/>
      <c r="F23" s="23" t="s">
        <v>46</v>
      </c>
      <c r="G23" s="23"/>
      <c r="H23" s="9">
        <v>0.33</v>
      </c>
    </row>
    <row r="24" spans="1:8" s="5" customFormat="1" ht="35.25" customHeight="1" x14ac:dyDescent="0.2">
      <c r="A24" s="23" t="str">
        <f>Registro!A24</f>
        <v>Realización y entrega de los reportes estipulados en el SGI</v>
      </c>
      <c r="B24" s="23"/>
      <c r="C24" s="40" t="s">
        <v>26</v>
      </c>
      <c r="D24" s="40"/>
      <c r="E24" s="40"/>
      <c r="F24" s="41" t="s">
        <v>39</v>
      </c>
      <c r="G24" s="41"/>
      <c r="H24" s="9">
        <v>0.33</v>
      </c>
    </row>
    <row r="25" spans="1:8" s="5" customFormat="1" ht="35.25" customHeight="1" x14ac:dyDescent="0.2">
      <c r="A25" s="23" t="str">
        <f>Registro!A25</f>
        <v>Preparación , aplicación y revisión de exámenes de los alumnos adscritos a la materia impartida</v>
      </c>
      <c r="B25" s="23"/>
      <c r="C25" s="40" t="s">
        <v>26</v>
      </c>
      <c r="D25" s="40"/>
      <c r="E25" s="40"/>
      <c r="F25" s="41" t="s">
        <v>47</v>
      </c>
      <c r="G25" s="41"/>
      <c r="H25" s="9">
        <v>0.33</v>
      </c>
    </row>
    <row r="26" spans="1:8" s="5" customFormat="1" ht="35.25" customHeight="1" x14ac:dyDescent="0.2">
      <c r="A26" s="23"/>
      <c r="B26" s="23"/>
      <c r="C26" s="40"/>
      <c r="D26" s="40"/>
      <c r="E26" s="40"/>
      <c r="F26" s="23"/>
      <c r="G26" s="23"/>
      <c r="H26" s="9"/>
    </row>
    <row r="27" spans="1:8" s="5" customFormat="1" x14ac:dyDescent="0.2">
      <c r="A27" s="41"/>
      <c r="B27" s="41"/>
      <c r="C27" s="40"/>
      <c r="D27" s="40"/>
      <c r="E27" s="40"/>
      <c r="F27" s="41"/>
      <c r="G27" s="41"/>
      <c r="H27" s="9"/>
    </row>
    <row r="28" spans="1:8" s="5" customFormat="1" x14ac:dyDescent="0.2">
      <c r="A28" s="41"/>
      <c r="B28" s="41"/>
      <c r="C28" s="40"/>
      <c r="D28" s="40"/>
      <c r="E28" s="40"/>
      <c r="F28" s="41"/>
      <c r="G28" s="41"/>
      <c r="H28" s="9"/>
    </row>
    <row r="29" spans="1:8" s="5" customFormat="1" x14ac:dyDescent="0.2">
      <c r="A29" s="41"/>
      <c r="B29" s="41"/>
      <c r="C29" s="40"/>
      <c r="D29" s="40"/>
      <c r="E29" s="40"/>
      <c r="F29" s="41"/>
      <c r="G29" s="41"/>
      <c r="H29" s="9"/>
    </row>
    <row r="30" spans="1:8" s="5" customFormat="1" x14ac:dyDescent="0.2">
      <c r="A30" s="7"/>
      <c r="B30" s="7"/>
      <c r="C30" s="7"/>
      <c r="D30" s="7"/>
      <c r="E30" s="7"/>
      <c r="F30" s="7"/>
      <c r="G30" s="7"/>
      <c r="H30" s="1"/>
    </row>
    <row r="31" spans="1:8" s="5" customFormat="1" x14ac:dyDescent="0.2">
      <c r="A31" s="20" t="s">
        <v>10</v>
      </c>
      <c r="B31" s="20"/>
      <c r="C31" s="20"/>
      <c r="D31" s="20"/>
      <c r="E31" s="20"/>
      <c r="F31" s="20"/>
      <c r="G31" s="20"/>
      <c r="H31" s="20"/>
    </row>
    <row r="32" spans="1:8" s="5" customFormat="1" ht="41.25" customHeight="1" x14ac:dyDescent="0.2">
      <c r="A32" s="21"/>
      <c r="B32" s="21"/>
      <c r="C32" s="21"/>
      <c r="D32" s="21"/>
      <c r="E32" s="21"/>
      <c r="F32" s="21"/>
      <c r="G32" s="21"/>
      <c r="H32" s="21"/>
    </row>
    <row r="33" spans="1:8" s="5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7" t="str">
        <f>B8</f>
        <v>DRA. VIOLETA ALEJANDRA BASTIÁN LIMA</v>
      </c>
      <c r="C34" s="25" t="str">
        <f>Registro!C35</f>
        <v>D.E TONATIUH SOSME SÁNCHEZ</v>
      </c>
      <c r="D34" s="25"/>
      <c r="E34" s="25"/>
      <c r="G34" s="25" t="str">
        <f>Registro!F35</f>
        <v xml:space="preserve">MTRA. OFELIA ENRÍQUEZ ORDAZ </v>
      </c>
      <c r="H34" s="25"/>
    </row>
    <row r="35" spans="1:8" ht="44.25" customHeight="1" x14ac:dyDescent="0.2">
      <c r="A35" s="18" t="s">
        <v>15</v>
      </c>
      <c r="C35" s="44" t="s">
        <v>40</v>
      </c>
      <c r="D35" s="44"/>
      <c r="E35" s="44"/>
      <c r="G35" s="13" t="s">
        <v>14</v>
      </c>
      <c r="H35" s="13"/>
    </row>
    <row r="37" spans="1:8" ht="24.75" customHeight="1" x14ac:dyDescent="0.2">
      <c r="A37" s="19" t="s">
        <v>19</v>
      </c>
      <c r="B37" s="19"/>
      <c r="C37" s="19"/>
      <c r="D37" s="19"/>
      <c r="E37" s="19"/>
      <c r="F37" s="19"/>
      <c r="G37" s="19"/>
      <c r="H37" s="19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zoomScale="140" zoomScaleNormal="140" zoomScaleSheetLayoutView="100" workbookViewId="0">
      <selection activeCell="C34" sqref="C34:E34"/>
    </sheetView>
  </sheetViews>
  <sheetFormatPr baseColWidth="10" defaultColWidth="11.42578125" defaultRowHeight="12.75" x14ac:dyDescent="0.2"/>
  <cols>
    <col min="1" max="1" width="39.7109375" style="1" customWidth="1"/>
    <col min="2" max="2" width="9.7109375" style="1" customWidth="1"/>
    <col min="3" max="3" width="6.5703125" style="1" customWidth="1"/>
    <col min="4" max="4" width="15" style="1" customWidth="1"/>
    <col min="5" max="5" width="13.28515625" style="1" customWidth="1"/>
    <col min="6" max="6" width="13" style="1" customWidth="1"/>
    <col min="7" max="7" width="22.42578125" style="1" customWidth="1"/>
    <col min="8" max="16384" width="11.42578125" style="1"/>
  </cols>
  <sheetData>
    <row r="1" spans="1:8" ht="56.25" customHeight="1" x14ac:dyDescent="0.2">
      <c r="B1" s="38" t="s">
        <v>21</v>
      </c>
      <c r="C1" s="38"/>
      <c r="D1" s="38"/>
      <c r="E1" s="38"/>
      <c r="F1" s="38"/>
      <c r="G1" s="38"/>
      <c r="H1" s="38"/>
    </row>
    <row r="3" spans="1:8" x14ac:dyDescent="0.2">
      <c r="A3" s="36" t="s">
        <v>22</v>
      </c>
      <c r="B3" s="36"/>
      <c r="C3" s="36"/>
      <c r="D3" s="36"/>
      <c r="E3" s="36"/>
      <c r="F3" s="36"/>
      <c r="G3" s="36"/>
      <c r="H3" s="3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">
      <c r="A6" s="37" t="s">
        <v>1</v>
      </c>
      <c r="B6" s="37"/>
      <c r="C6" s="37"/>
      <c r="D6" s="39" t="str">
        <f>Registro!D6</f>
        <v>DEPARTAMENTO DE CIENCIAS BÁSICAS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DRA. VIOLETA ALEJANDRA BASTIÁN LIMA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2</v>
      </c>
      <c r="C9" s="25"/>
      <c r="D9" s="7"/>
      <c r="F9" s="4" t="s">
        <v>11</v>
      </c>
      <c r="G9" s="24" t="str">
        <f>Registro!F9</f>
        <v>SEP 22- ENE 23</v>
      </c>
      <c r="H9" s="24"/>
    </row>
    <row r="11" spans="1:8" x14ac:dyDescent="0.2">
      <c r="A11" s="4" t="s">
        <v>4</v>
      </c>
      <c r="B11" s="25" t="str">
        <f>Registro!B11</f>
        <v>DOCENCIA (PREPARACIÓN DE CLASES, CORRECCIÓN DE EXAMENES, REDACCIÓN).</v>
      </c>
      <c r="C11" s="25"/>
      <c r="D11" s="25"/>
      <c r="E11" s="25"/>
      <c r="F11" s="25"/>
      <c r="G11" s="25"/>
      <c r="H11" s="25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5" customFormat="1" ht="25.5" customHeight="1" x14ac:dyDescent="0.2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5" customFormat="1" ht="25.5" customHeight="1" x14ac:dyDescent="0.2">
      <c r="A17" s="23" t="str">
        <f>Registro!A17</f>
        <v>4 Reportes parciales del SGI
1 Reporte Final del SGI
1 Instrumentaciones
6 Reportes de Proyectos Individuales</v>
      </c>
      <c r="B17" s="23"/>
      <c r="C17" s="23"/>
      <c r="D17" s="23"/>
      <c r="E17" s="23"/>
      <c r="F17" s="23"/>
      <c r="G17" s="23"/>
      <c r="H17" s="23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5" customFormat="1" ht="26.25" customHeight="1" x14ac:dyDescent="0.2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2" t="s">
        <v>8</v>
      </c>
    </row>
    <row r="21" spans="1:8" s="5" customFormat="1" ht="35.25" customHeight="1" x14ac:dyDescent="0.2">
      <c r="A21" s="23" t="str">
        <f>Registro!A21</f>
        <v xml:space="preserve">Elaborar instrumentaciones didácticas </v>
      </c>
      <c r="B21" s="23"/>
      <c r="C21" s="40" t="s">
        <v>27</v>
      </c>
      <c r="D21" s="40"/>
      <c r="E21" s="40"/>
      <c r="F21" s="41" t="s">
        <v>48</v>
      </c>
      <c r="G21" s="41"/>
      <c r="H21" s="9">
        <v>1</v>
      </c>
    </row>
    <row r="22" spans="1:8" s="5" customFormat="1" ht="35.25" customHeight="1" x14ac:dyDescent="0.2">
      <c r="A22" s="23" t="str">
        <f>Registro!A22</f>
        <v>Preparación de material didáctico (actualización) para cada una de las materias asignadas</v>
      </c>
      <c r="B22" s="23"/>
      <c r="C22" s="40" t="s">
        <v>27</v>
      </c>
      <c r="D22" s="40"/>
      <c r="E22" s="40"/>
      <c r="F22" s="23" t="s">
        <v>45</v>
      </c>
      <c r="G22" s="23"/>
      <c r="H22" s="9">
        <v>1</v>
      </c>
    </row>
    <row r="23" spans="1:8" s="5" customFormat="1" ht="35.25" customHeight="1" x14ac:dyDescent="0.2">
      <c r="A23" s="23" t="str">
        <f>Registro!A23</f>
        <v>Revisión de los productos de aprendizaje de los alumnos adscritos al programa educativo</v>
      </c>
      <c r="B23" s="23"/>
      <c r="C23" s="40" t="s">
        <v>27</v>
      </c>
      <c r="D23" s="40"/>
      <c r="E23" s="40"/>
      <c r="F23" s="23" t="s">
        <v>46</v>
      </c>
      <c r="G23" s="23"/>
      <c r="H23" s="9">
        <v>0.66</v>
      </c>
    </row>
    <row r="24" spans="1:8" s="5" customFormat="1" ht="35.25" customHeight="1" x14ac:dyDescent="0.2">
      <c r="A24" s="23" t="str">
        <f>Registro!A24</f>
        <v>Realización y entrega de los reportes estipulados en el SGI</v>
      </c>
      <c r="B24" s="23"/>
      <c r="C24" s="40" t="s">
        <v>27</v>
      </c>
      <c r="D24" s="40"/>
      <c r="E24" s="40"/>
      <c r="F24" s="41" t="s">
        <v>39</v>
      </c>
      <c r="G24" s="41"/>
      <c r="H24" s="9">
        <v>0.66</v>
      </c>
    </row>
    <row r="25" spans="1:8" s="5" customFormat="1" ht="35.25" customHeight="1" x14ac:dyDescent="0.2">
      <c r="A25" s="23" t="str">
        <f>Registro!A25</f>
        <v>Preparación , aplicación y revisión de exámenes de los alumnos adscritos a la materia impartida</v>
      </c>
      <c r="B25" s="23"/>
      <c r="C25" s="40" t="s">
        <v>27</v>
      </c>
      <c r="D25" s="40"/>
      <c r="E25" s="40"/>
      <c r="F25" s="41" t="s">
        <v>47</v>
      </c>
      <c r="G25" s="41"/>
      <c r="H25" s="9">
        <v>0.66</v>
      </c>
    </row>
    <row r="26" spans="1:8" s="5" customFormat="1" ht="35.25" customHeight="1" x14ac:dyDescent="0.2">
      <c r="A26" s="23"/>
      <c r="B26" s="23"/>
      <c r="C26" s="40"/>
      <c r="D26" s="40"/>
      <c r="E26" s="40"/>
      <c r="F26" s="23"/>
      <c r="G26" s="23"/>
      <c r="H26" s="9"/>
    </row>
    <row r="27" spans="1:8" s="5" customFormat="1" x14ac:dyDescent="0.2">
      <c r="A27" s="41"/>
      <c r="B27" s="41"/>
      <c r="C27" s="40"/>
      <c r="D27" s="40"/>
      <c r="E27" s="40"/>
      <c r="F27" s="41"/>
      <c r="G27" s="41"/>
      <c r="H27" s="9"/>
    </row>
    <row r="28" spans="1:8" s="5" customFormat="1" x14ac:dyDescent="0.2">
      <c r="A28" s="41"/>
      <c r="B28" s="41"/>
      <c r="C28" s="40"/>
      <c r="D28" s="40"/>
      <c r="E28" s="40"/>
      <c r="F28" s="41"/>
      <c r="G28" s="41"/>
      <c r="H28" s="9"/>
    </row>
    <row r="29" spans="1:8" s="5" customFormat="1" x14ac:dyDescent="0.2">
      <c r="A29" s="41"/>
      <c r="B29" s="41"/>
      <c r="C29" s="40"/>
      <c r="D29" s="40"/>
      <c r="E29" s="40"/>
      <c r="F29" s="41"/>
      <c r="G29" s="41"/>
      <c r="H29" s="9"/>
    </row>
    <row r="30" spans="1:8" s="5" customFormat="1" x14ac:dyDescent="0.2">
      <c r="A30" s="7"/>
      <c r="B30" s="7"/>
      <c r="C30" s="7"/>
      <c r="D30" s="7"/>
      <c r="E30" s="7"/>
      <c r="F30" s="7"/>
      <c r="G30" s="7"/>
      <c r="H30" s="1"/>
    </row>
    <row r="31" spans="1:8" s="5" customFormat="1" x14ac:dyDescent="0.2">
      <c r="A31" s="20" t="s">
        <v>10</v>
      </c>
      <c r="B31" s="20"/>
      <c r="C31" s="20"/>
      <c r="D31" s="20"/>
      <c r="E31" s="20"/>
      <c r="F31" s="20"/>
      <c r="G31" s="20"/>
      <c r="H31" s="20"/>
    </row>
    <row r="32" spans="1:8" s="5" customFormat="1" ht="41.25" customHeight="1" x14ac:dyDescent="0.2">
      <c r="A32" s="21"/>
      <c r="B32" s="21"/>
      <c r="C32" s="21"/>
      <c r="D32" s="21"/>
      <c r="E32" s="21"/>
      <c r="F32" s="21"/>
      <c r="G32" s="21"/>
      <c r="H32" s="21"/>
    </row>
    <row r="33" spans="1:8" s="5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7" t="str">
        <f>B8</f>
        <v>DRA. VIOLETA ALEJANDRA BASTIÁN LIMA</v>
      </c>
      <c r="C34" s="25" t="str">
        <f>Registro!C35</f>
        <v>D.E TONATIUH SOSME SÁNCHEZ</v>
      </c>
      <c r="D34" s="25"/>
      <c r="E34" s="25"/>
      <c r="G34" s="25" t="str">
        <f>Registro!F35</f>
        <v xml:space="preserve">MTRA. OFELIA ENRÍQUEZ ORDAZ </v>
      </c>
      <c r="H34" s="25"/>
    </row>
    <row r="35" spans="1:8" ht="28.5" customHeight="1" x14ac:dyDescent="0.2">
      <c r="A35" s="18" t="s">
        <v>15</v>
      </c>
      <c r="C35" s="44" t="s">
        <v>34</v>
      </c>
      <c r="D35" s="44"/>
      <c r="E35" s="44"/>
      <c r="G35" s="13" t="s">
        <v>14</v>
      </c>
      <c r="H35" s="13"/>
    </row>
    <row r="37" spans="1:8" ht="24.75" customHeight="1" x14ac:dyDescent="0.2">
      <c r="A37" s="19" t="s">
        <v>19</v>
      </c>
      <c r="B37" s="19"/>
      <c r="C37" s="19"/>
      <c r="D37" s="19"/>
      <c r="E37" s="19"/>
      <c r="F37" s="19"/>
      <c r="G37" s="19"/>
      <c r="H37" s="19"/>
    </row>
  </sheetData>
  <mergeCells count="50"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view="pageBreakPreview" topLeftCell="A6" zoomScaleNormal="210" zoomScaleSheetLayoutView="100" workbookViewId="0">
      <selection activeCell="A8" sqref="A8"/>
    </sheetView>
  </sheetViews>
  <sheetFormatPr baseColWidth="10" defaultColWidth="11.42578125" defaultRowHeight="12.75" x14ac:dyDescent="0.2"/>
  <cols>
    <col min="1" max="1" width="38" style="1" customWidth="1"/>
    <col min="2" max="2" width="8.85546875" style="1" customWidth="1"/>
    <col min="3" max="3" width="6.5703125" style="1" customWidth="1"/>
    <col min="4" max="4" width="11.140625" style="1" customWidth="1"/>
    <col min="5" max="5" width="17.5703125" style="1" customWidth="1"/>
    <col min="6" max="6" width="12.28515625" style="1" customWidth="1"/>
    <col min="7" max="7" width="17.140625" style="1" customWidth="1"/>
    <col min="8" max="8" width="15.7109375" style="1" customWidth="1"/>
    <col min="9" max="16384" width="11.42578125" style="1"/>
  </cols>
  <sheetData>
    <row r="1" spans="1:8" ht="56.25" customHeight="1" x14ac:dyDescent="0.2">
      <c r="B1" s="38" t="s">
        <v>21</v>
      </c>
      <c r="C1" s="38"/>
      <c r="D1" s="38"/>
      <c r="E1" s="38"/>
      <c r="F1" s="38"/>
      <c r="G1" s="38"/>
      <c r="H1" s="38"/>
    </row>
    <row r="3" spans="1:8" x14ac:dyDescent="0.2">
      <c r="A3" s="36" t="s">
        <v>22</v>
      </c>
      <c r="B3" s="36"/>
      <c r="C3" s="36"/>
      <c r="D3" s="36"/>
      <c r="E3" s="36"/>
      <c r="F3" s="36"/>
      <c r="G3" s="36"/>
      <c r="H3" s="3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">
      <c r="A6" s="37" t="s">
        <v>1</v>
      </c>
      <c r="B6" s="37"/>
      <c r="C6" s="37"/>
      <c r="D6" s="39" t="str">
        <f>Registro!D6</f>
        <v>DEPARTAMENTO DE CIENCIAS BÁSICAS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DRA. VIOLETA ALEJANDRA BASTIÁN LIMA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3</v>
      </c>
      <c r="C9" s="25"/>
      <c r="D9" s="7"/>
      <c r="F9" s="4" t="s">
        <v>11</v>
      </c>
      <c r="G9" s="24" t="str">
        <f>Registro!F9</f>
        <v>SEP 22- ENE 23</v>
      </c>
      <c r="H9" s="24"/>
    </row>
    <row r="11" spans="1:8" x14ac:dyDescent="0.2">
      <c r="A11" s="4" t="s">
        <v>4</v>
      </c>
      <c r="B11" s="25" t="str">
        <f>Registro!B11</f>
        <v>DOCENCIA (PREPARACIÓN DE CLASES, CORRECCIÓN DE EXAMENES, REDACCIÓN).</v>
      </c>
      <c r="C11" s="25"/>
      <c r="D11" s="25"/>
      <c r="E11" s="25"/>
      <c r="F11" s="25"/>
      <c r="G11" s="25"/>
      <c r="H11" s="25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5" customFormat="1" ht="25.5" customHeight="1" x14ac:dyDescent="0.2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5" customFormat="1" ht="25.5" customHeight="1" x14ac:dyDescent="0.2">
      <c r="A17" s="23" t="str">
        <f>Registro!A17</f>
        <v>4 Reportes parciales del SGI
1 Reporte Final del SGI
1 Instrumentaciones
6 Reportes de Proyectos Individuales</v>
      </c>
      <c r="B17" s="23"/>
      <c r="C17" s="23"/>
      <c r="D17" s="23"/>
      <c r="E17" s="23"/>
      <c r="F17" s="23"/>
      <c r="G17" s="23"/>
      <c r="H17" s="23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5" customFormat="1" ht="26.25" customHeight="1" x14ac:dyDescent="0.2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2" t="s">
        <v>8</v>
      </c>
    </row>
    <row r="21" spans="1:8" s="5" customFormat="1" x14ac:dyDescent="0.2">
      <c r="A21" s="41" t="str">
        <f>Registro!A21</f>
        <v xml:space="preserve">Elaborar instrumentaciones didácticas </v>
      </c>
      <c r="B21" s="41"/>
      <c r="C21" s="40" t="s">
        <v>28</v>
      </c>
      <c r="D21" s="40"/>
      <c r="E21" s="40"/>
      <c r="F21" s="41" t="s">
        <v>38</v>
      </c>
      <c r="G21" s="41"/>
      <c r="H21" s="9">
        <v>1</v>
      </c>
    </row>
    <row r="22" spans="1:8" s="5" customFormat="1" x14ac:dyDescent="0.2">
      <c r="A22" s="41" t="str">
        <f>Registro!A22</f>
        <v>Preparación de material didáctico (actualización) para cada una de las materias asignadas</v>
      </c>
      <c r="B22" s="41"/>
      <c r="C22" s="40" t="s">
        <v>28</v>
      </c>
      <c r="D22" s="40"/>
      <c r="E22" s="40"/>
      <c r="F22" s="23" t="s">
        <v>45</v>
      </c>
      <c r="G22" s="23"/>
      <c r="H22" s="9">
        <v>1</v>
      </c>
    </row>
    <row r="23" spans="1:8" s="5" customFormat="1" x14ac:dyDescent="0.2">
      <c r="A23" s="41" t="str">
        <f>Registro!A23</f>
        <v>Revisión de los productos de aprendizaje de los alumnos adscritos al programa educativo</v>
      </c>
      <c r="B23" s="41"/>
      <c r="C23" s="40" t="s">
        <v>28</v>
      </c>
      <c r="D23" s="40"/>
      <c r="E23" s="40"/>
      <c r="F23" s="23" t="s">
        <v>46</v>
      </c>
      <c r="G23" s="23"/>
      <c r="H23" s="9">
        <v>1</v>
      </c>
    </row>
    <row r="24" spans="1:8" s="5" customFormat="1" x14ac:dyDescent="0.2">
      <c r="A24" s="41" t="str">
        <f>Registro!A24</f>
        <v>Realización y entrega de los reportes estipulados en el SGI</v>
      </c>
      <c r="B24" s="41"/>
      <c r="C24" s="40" t="s">
        <v>28</v>
      </c>
      <c r="D24" s="40"/>
      <c r="E24" s="40"/>
      <c r="F24" s="41" t="s">
        <v>39</v>
      </c>
      <c r="G24" s="41"/>
      <c r="H24" s="9">
        <v>1</v>
      </c>
    </row>
    <row r="25" spans="1:8" s="5" customFormat="1" x14ac:dyDescent="0.2">
      <c r="A25" s="41" t="str">
        <f>Registro!A25</f>
        <v>Preparación , aplicación y revisión de exámenes de los alumnos adscritos a la materia impartida</v>
      </c>
      <c r="B25" s="41"/>
      <c r="C25" s="40" t="s">
        <v>28</v>
      </c>
      <c r="D25" s="40"/>
      <c r="E25" s="40"/>
      <c r="F25" s="41" t="s">
        <v>47</v>
      </c>
      <c r="G25" s="41"/>
      <c r="H25" s="9">
        <v>1</v>
      </c>
    </row>
    <row r="26" spans="1:8" s="5" customFormat="1" x14ac:dyDescent="0.2">
      <c r="A26" s="41"/>
      <c r="B26" s="41"/>
      <c r="C26" s="40"/>
      <c r="D26" s="40"/>
      <c r="E26" s="40"/>
      <c r="F26" s="23"/>
      <c r="G26" s="23"/>
      <c r="H26" s="9"/>
    </row>
    <row r="27" spans="1:8" s="5" customFormat="1" x14ac:dyDescent="0.2">
      <c r="A27" s="41"/>
      <c r="B27" s="41"/>
      <c r="C27" s="40"/>
      <c r="D27" s="40"/>
      <c r="E27" s="40"/>
      <c r="F27" s="23"/>
      <c r="G27" s="23"/>
      <c r="H27" s="9"/>
    </row>
    <row r="28" spans="1:8" s="5" customFormat="1" x14ac:dyDescent="0.2">
      <c r="A28" s="41"/>
      <c r="B28" s="41"/>
      <c r="C28" s="40"/>
      <c r="D28" s="40"/>
      <c r="E28" s="40"/>
      <c r="F28" s="41"/>
      <c r="G28" s="41"/>
      <c r="H28" s="9"/>
    </row>
    <row r="29" spans="1:8" s="5" customFormat="1" x14ac:dyDescent="0.2">
      <c r="A29" s="41"/>
      <c r="B29" s="41"/>
      <c r="C29" s="40"/>
      <c r="D29" s="40"/>
      <c r="E29" s="40"/>
      <c r="F29" s="41"/>
      <c r="G29" s="41"/>
      <c r="H29" s="9"/>
    </row>
    <row r="30" spans="1:8" s="5" customFormat="1" x14ac:dyDescent="0.2">
      <c r="A30" s="41"/>
      <c r="B30" s="41"/>
      <c r="C30" s="40"/>
      <c r="D30" s="40"/>
      <c r="E30" s="40"/>
      <c r="F30" s="41"/>
      <c r="G30" s="41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5" customFormat="1" ht="41.25" customHeight="1" x14ac:dyDescent="0.2">
      <c r="A33" s="21"/>
      <c r="B33" s="21"/>
      <c r="C33" s="21"/>
      <c r="D33" s="21"/>
      <c r="E33" s="21"/>
      <c r="F33" s="21"/>
      <c r="G33" s="21"/>
      <c r="H33" s="21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7" t="str">
        <f>B8</f>
        <v>DRA. VIOLETA ALEJANDRA BASTIÁN LIMA</v>
      </c>
      <c r="C35" s="25" t="str">
        <f>Registro!C35</f>
        <v>D.E TONATIUH SOSME SÁNCHEZ</v>
      </c>
      <c r="D35" s="25"/>
      <c r="E35" s="25"/>
      <c r="G35" s="25" t="str">
        <f>Registro!F35</f>
        <v xml:space="preserve">MTRA. OFELIA ENRÍQUEZ ORDAZ </v>
      </c>
      <c r="H35" s="25"/>
    </row>
    <row r="36" spans="1:8" ht="40.5" customHeight="1" x14ac:dyDescent="0.2">
      <c r="A36" s="18" t="s">
        <v>15</v>
      </c>
      <c r="C36" s="44" t="s">
        <v>34</v>
      </c>
      <c r="D36" s="44"/>
      <c r="E36" s="44"/>
      <c r="G36" s="13" t="s">
        <v>14</v>
      </c>
      <c r="H36" s="13"/>
    </row>
    <row r="38" spans="1:8" ht="24.75" customHeight="1" x14ac:dyDescent="0.2">
      <c r="A38" s="19" t="s">
        <v>19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scale="70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ITZAMARA</cp:lastModifiedBy>
  <cp:lastPrinted>2022-07-28T18:37:02Z</cp:lastPrinted>
  <dcterms:created xsi:type="dcterms:W3CDTF">2022-07-23T13:46:58Z</dcterms:created>
  <dcterms:modified xsi:type="dcterms:W3CDTF">2023-01-06T20:33:16Z</dcterms:modified>
</cp:coreProperties>
</file>