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0.png" ContentType="image/png"/>
  <Override PartName="/xl/media/image11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<sst xmlns="http://schemas.openxmlformats.org/spreadsheetml/2006/main" count="188" uniqueCount="45">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</sst>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634320</xdr:colOff>
      <xdr:row>0</xdr:row>
      <xdr:rowOff>756000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212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678960</xdr:colOff>
      <xdr:row>0</xdr:row>
      <xdr:rowOff>733320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7212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678960</xdr:colOff>
      <xdr:row>0</xdr:row>
      <xdr:rowOff>767160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7212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667800</xdr:colOff>
      <xdr:row>0</xdr:row>
      <xdr:rowOff>744840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7212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667800</xdr:colOff>
      <xdr:row>0</xdr:row>
      <xdr:rowOff>722160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7212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22" activeCellId="0" sqref="E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F19" activeCellId="0" sqref="F19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20</v>
      </c>
      <c r="G14" s="20"/>
      <c r="H14" s="21" t="n">
        <f aca="false">F14/E14</f>
        <v>0.606060606060606</v>
      </c>
      <c r="I14" s="20" t="n">
        <f aca="false">(E14-SUM(F14:G14))-K14</f>
        <v>13</v>
      </c>
      <c r="J14" s="21" t="n">
        <f aca="false">I14/E14</f>
        <v>0.393939393939394</v>
      </c>
      <c r="K14" s="20" t="n">
        <v>0</v>
      </c>
      <c r="L14" s="21" t="n">
        <f aca="false">K14/E14</f>
        <v>0</v>
      </c>
      <c r="M14" s="20" t="n">
        <v>52</v>
      </c>
      <c r="N14" s="22" t="n">
        <v>0.61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24</v>
      </c>
      <c r="G15" s="20"/>
      <c r="H15" s="21" t="n">
        <f aca="false">F15/E15</f>
        <v>0.727272727272727</v>
      </c>
      <c r="I15" s="20" t="n">
        <f aca="false">(E15-SUM(F15:G15))-K15</f>
        <v>9</v>
      </c>
      <c r="J15" s="21" t="n">
        <f aca="false">I15/E15</f>
        <v>0.272727272727273</v>
      </c>
      <c r="K15" s="20" t="n">
        <v>0</v>
      </c>
      <c r="L15" s="21" t="n">
        <f aca="false">K15/E15</f>
        <v>0</v>
      </c>
      <c r="M15" s="20" t="n">
        <v>63</v>
      </c>
      <c r="N15" s="22" t="n">
        <v>0.73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21</v>
      </c>
      <c r="G16" s="20"/>
      <c r="H16" s="21" t="n">
        <f aca="false">F16/E16</f>
        <v>0.6</v>
      </c>
      <c r="I16" s="20" t="n">
        <f aca="false">(E16-SUM(F16:G16))-K16</f>
        <v>14</v>
      </c>
      <c r="J16" s="21" t="n">
        <f aca="false">I16/E16</f>
        <v>0.4</v>
      </c>
      <c r="K16" s="20" t="n">
        <v>0</v>
      </c>
      <c r="L16" s="21" t="n">
        <f aca="false">K16/E16</f>
        <v>0</v>
      </c>
      <c r="M16" s="20" t="n">
        <v>50</v>
      </c>
      <c r="N16" s="22" t="n">
        <v>0.6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17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38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38" t="str">
        <f aca="false">'1'!D17</f>
        <v>IINF</v>
      </c>
      <c r="E18" s="38" t="n">
        <f aca="false">'1'!E17</f>
        <v>16</v>
      </c>
      <c r="F18" s="20" t="n">
        <v>16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98</v>
      </c>
      <c r="G28" s="26" t="n">
        <f aca="false">SUM(G14:G27)</f>
        <v>0</v>
      </c>
      <c r="H28" s="27" t="n">
        <f aca="false">SUM(F28:G28)/E28</f>
        <v>0.73134328358209</v>
      </c>
      <c r="I28" s="26" t="n">
        <f aca="false">(E28-SUM(F28:G28))-K28</f>
        <v>36</v>
      </c>
      <c r="J28" s="27" t="n">
        <f aca="false">I28/E28</f>
        <v>0.26865671641791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55</v>
      </c>
      <c r="N28" s="28" t="n">
        <f aca="false">AVERAGE(N14:N27)</f>
        <v>0.646666666666667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(F14+G14)/E14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44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44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44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2022-11-03T12:09:15Z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