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5.png" ContentType="image/png"/>
  <Override PartName="/xl/media/image1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Registro!$A$1:$G$53</definedName>
    <definedName function="false" hidden="false" localSheetId="1" name="_xlnm.Print_Area" vbProcedure="false">'Reporte 1'!$A$1:$H$50</definedName>
    <definedName function="false" hidden="false" localSheetId="2" name="_xlnm.Print_Area" vbProcedure="false">'Reporte 2'!$A$1:$H$50</definedName>
    <definedName function="false" hidden="false" localSheetId="3" name="_xlnm.Print_Area" vbProcedure="false">'Reporte 3'!$A$1:$H$49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<sst xmlns="http://schemas.openxmlformats.org/spreadsheetml/2006/main" count="126" uniqueCount="58">
  <si>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</si>
  <si>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</si>
  <si>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</si>
  <si>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</si>
  <si>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</si>
  <si>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</si>
  <si>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</si>
  <si>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</si>
  <si>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</si>
  <si>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</si>
  <si>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FORMACIÓN DISCIPLINARIA Y PEDAGÓGICA DEL PROFESOR (Diplomado DREAVA)</t>
  </si>
  <si>
    <t xml:space="preserve">Objetivo </t>
  </si>
  <si>
    <t xml:space="preserve">Acreditar Diplomado de Recursos Educativos en Ambientes Virtuales de Aprendizaje (DREAVA)</t>
  </si>
  <si>
    <t xml:space="preserve">Meta</t>
  </si>
  <si>
    <t xml:space="preserve">3 reportes de Proyecto Formación profesional, disciplinaria y pedagógica del profesor</t>
  </si>
  <si>
    <t xml:space="preserve">Cronograma de Actividades</t>
  </si>
  <si>
    <t xml:space="preserve">Actividades</t>
  </si>
  <si>
    <t xml:space="preserve">Fecha programada</t>
  </si>
  <si>
    <t xml:space="preserve">Realizar las actividades solicitadas en el diplomado en línea con el fin de acreditarlo.</t>
  </si>
  <si>
    <t xml:space="preserve">05/09/2022-06/01/2023</t>
  </si>
  <si>
    <t xml:space="preserve">A 1.1. Cuestionario 1 "Metodología de diseño instruccional del TecNM".</t>
  </si>
  <si>
    <t xml:space="preserve">A 1.2 "Llenado preliminar de la Guía didáctica"</t>
  </si>
  <si>
    <t xml:space="preserve">A 1.3 Configuración del curso.</t>
  </si>
  <si>
    <t xml:space="preserve">A 1.4 Mi curso con recursos y actividades básicas. </t>
  </si>
  <si>
    <t xml:space="preserve">A 2.1. Creación de Muro en Padlet.</t>
  </si>
  <si>
    <t xml:space="preserve">A 2.2 Elaborar un documento de Google.</t>
  </si>
  <si>
    <t xml:space="preserve">A 2.3 Elaborar presentación electrónica interactiva.</t>
  </si>
  <si>
    <t xml:space="preserve">A 2.4 Elaborar un mapa conceptual.</t>
  </si>
  <si>
    <t xml:space="preserve">A 2.5 Almacenar productos en One Drive.</t>
  </si>
  <si>
    <t xml:space="preserve">A 3.1 Crea una videoconferencia con Teams.</t>
  </si>
  <si>
    <t xml:space="preserve">A 3.2 Crea un medio alterno de comunicación con tus estudiantes TELEGRAM.</t>
  </si>
  <si>
    <t xml:space="preserve">A 3.3 Crea un recurso educativo con EducaPlay. </t>
  </si>
  <si>
    <t xml:space="preserve">A 3.4 Crea un contenido de aprendizaje con H5P.</t>
  </si>
  <si>
    <t xml:space="preserve">A 4.1 Creación de Formularios.</t>
  </si>
  <si>
    <t xml:space="preserve">A 4.2 Creación de Rúbricas en CoRubrics.</t>
  </si>
  <si>
    <t xml:space="preserve">A 4.3 Creación de Rúbricas con MOODLE.</t>
  </si>
  <si>
    <t xml:space="preserve">A 5.1 URL con participantes inscritos y grupos.</t>
  </si>
  <si>
    <t xml:space="preserve">A 5.2 Crea un taller.</t>
  </si>
  <si>
    <t xml:space="preserve">A 5.3 Elaborar un guión técnico.</t>
  </si>
  <si>
    <t xml:space="preserve">A 5.4 Elaboración de guía didáctica.</t>
  </si>
  <si>
    <t xml:space="preserve">A 5.5 Proyecto Integrador.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</si>
  <si>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</si>
  <si>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</si>
  <si>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</si>
  <si>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</si>
  <si>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</si>
  <si>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</si>
  <si>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</si>
  <si>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</si>
  <si>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</si>
  <si>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</si>
  <si>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</si>
  <si>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</si>
  <si>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</si>
  <si>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</si>
  <si>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Captura de pantalla con calificaciones de los módulos cursados</t>
  </si>
  <si>
    <t xml:space="preserve">Captura de pantalla con actividad evaluada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</si>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</sst>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1"/>
      <color rgb="FF00000A"/>
      <name val="Arial"/>
      <family val="1"/>
      <charset val="1"/>
    </font>
    <font>
      <sz val="11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3400" y="4752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380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380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380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2"/>
  <sheetViews>
    <sheetView showFormulas="false" showGridLines="true" showRowColHeaders="true" showZeros="true" rightToLeft="false" tabSelected="false" showOutlineSymbols="true" defaultGridColor="true" view="normal" topLeftCell="A34" colorId="64" zoomScale="130" zoomScaleNormal="130" zoomScalePageLayoutView="100" workbookViewId="0">
      <selection pane="topLeft" activeCell="A39" activeCellId="1" sqref="F23:G40 A3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24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4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24" hidden="false" customHeight="tru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5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22" t="n">
        <v>44717</v>
      </c>
    </row>
    <row r="23" s="13" customFormat="true" ht="13.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2" t="n">
        <v>44724</v>
      </c>
    </row>
    <row r="24" s="13" customFormat="true" ht="13.5" hidden="false" customHeight="true" outlineLevel="0" collapsed="false">
      <c r="A24" s="21" t="s">
        <v>22</v>
      </c>
      <c r="B24" s="21"/>
      <c r="C24" s="21"/>
      <c r="D24" s="21"/>
      <c r="E24" s="21"/>
      <c r="F24" s="21"/>
      <c r="G24" s="22" t="n">
        <v>44731</v>
      </c>
    </row>
    <row r="25" s="13" customFormat="true" ht="13.5" hidden="false" customHeight="true" outlineLevel="0" collapsed="false">
      <c r="A25" s="21" t="s">
        <v>23</v>
      </c>
      <c r="B25" s="21"/>
      <c r="C25" s="21"/>
      <c r="D25" s="21"/>
      <c r="E25" s="21"/>
      <c r="F25" s="21"/>
      <c r="G25" s="22" t="n">
        <v>44738</v>
      </c>
    </row>
    <row r="26" s="13" customFormat="true" ht="15" hidden="false" customHeight="false" outlineLevel="0" collapsed="false">
      <c r="A26" s="23" t="s">
        <v>24</v>
      </c>
      <c r="B26" s="23"/>
      <c r="C26" s="23"/>
      <c r="D26" s="23"/>
      <c r="E26" s="23"/>
      <c r="F26" s="23"/>
      <c r="G26" s="22" t="n">
        <v>44745</v>
      </c>
    </row>
    <row r="27" s="13" customFormat="true" ht="13.5" hidden="false" customHeight="true" outlineLevel="0" collapsed="false">
      <c r="A27" s="21" t="s">
        <v>25</v>
      </c>
      <c r="B27" s="21"/>
      <c r="C27" s="21"/>
      <c r="D27" s="21"/>
      <c r="E27" s="21"/>
      <c r="F27" s="21"/>
      <c r="G27" s="22" t="n">
        <v>44752</v>
      </c>
    </row>
    <row r="28" s="13" customFormat="true" ht="13.5" hidden="false" customHeight="true" outlineLevel="0" collapsed="false">
      <c r="A28" s="21" t="s">
        <v>26</v>
      </c>
      <c r="B28" s="21"/>
      <c r="C28" s="21"/>
      <c r="D28" s="21"/>
      <c r="E28" s="21"/>
      <c r="F28" s="21"/>
      <c r="G28" s="22" t="n">
        <v>44759</v>
      </c>
    </row>
    <row r="29" s="13" customFormat="true" ht="13.5" hidden="false" customHeight="true" outlineLevel="0" collapsed="false">
      <c r="A29" s="21" t="s">
        <v>27</v>
      </c>
      <c r="B29" s="21"/>
      <c r="C29" s="21"/>
      <c r="D29" s="21"/>
      <c r="E29" s="21"/>
      <c r="F29" s="21"/>
      <c r="G29" s="22" t="n">
        <v>44766</v>
      </c>
    </row>
    <row r="30" s="13" customFormat="true" ht="13.5" hidden="false" customHeight="true" outlineLevel="0" collapsed="false">
      <c r="A30" s="21" t="s">
        <v>28</v>
      </c>
      <c r="B30" s="21"/>
      <c r="C30" s="21"/>
      <c r="D30" s="21"/>
      <c r="E30" s="21"/>
      <c r="F30" s="21"/>
      <c r="G30" s="22" t="n">
        <v>44773</v>
      </c>
    </row>
    <row r="31" s="13" customFormat="true" ht="13.5" hidden="false" customHeight="true" outlineLevel="0" collapsed="false">
      <c r="A31" s="21" t="s">
        <v>29</v>
      </c>
      <c r="B31" s="21"/>
      <c r="C31" s="21"/>
      <c r="D31" s="21"/>
      <c r="E31" s="21"/>
      <c r="F31" s="21"/>
      <c r="G31" s="22" t="n">
        <v>44779</v>
      </c>
    </row>
    <row r="32" s="13" customFormat="true" ht="13.5" hidden="false" customHeight="true" outlineLevel="0" collapsed="false">
      <c r="A32" s="21" t="s">
        <v>30</v>
      </c>
      <c r="B32" s="21"/>
      <c r="C32" s="21"/>
      <c r="D32" s="21"/>
      <c r="E32" s="21"/>
      <c r="F32" s="21"/>
      <c r="G32" s="22" t="n">
        <v>44786</v>
      </c>
    </row>
    <row r="33" s="13" customFormat="true" ht="13.5" hidden="false" customHeight="true" outlineLevel="0" collapsed="false">
      <c r="A33" s="21" t="s">
        <v>31</v>
      </c>
      <c r="B33" s="21"/>
      <c r="C33" s="21"/>
      <c r="D33" s="21"/>
      <c r="E33" s="21"/>
      <c r="F33" s="21"/>
      <c r="G33" s="22" t="n">
        <v>44795</v>
      </c>
    </row>
    <row r="34" s="13" customFormat="true" ht="13.5" hidden="false" customHeight="true" outlineLevel="0" collapsed="false">
      <c r="A34" s="21" t="s">
        <v>32</v>
      </c>
      <c r="B34" s="21"/>
      <c r="C34" s="21"/>
      <c r="D34" s="21"/>
      <c r="E34" s="21"/>
      <c r="F34" s="21"/>
      <c r="G34" s="22" t="n">
        <v>44799</v>
      </c>
    </row>
    <row r="35" s="13" customFormat="true" ht="13.5" hidden="false" customHeight="true" outlineLevel="0" collapsed="false">
      <c r="A35" s="21" t="s">
        <v>33</v>
      </c>
      <c r="B35" s="21"/>
      <c r="C35" s="21"/>
      <c r="D35" s="21"/>
      <c r="E35" s="21"/>
      <c r="F35" s="21"/>
      <c r="G35" s="22" t="n">
        <v>44806</v>
      </c>
    </row>
    <row r="36" s="13" customFormat="true" ht="13.5" hidden="false" customHeight="true" outlineLevel="0" collapsed="false">
      <c r="A36" s="21" t="s">
        <v>34</v>
      </c>
      <c r="B36" s="21"/>
      <c r="C36" s="21"/>
      <c r="D36" s="21"/>
      <c r="E36" s="21"/>
      <c r="F36" s="21"/>
      <c r="G36" s="22" t="n">
        <v>44813</v>
      </c>
    </row>
    <row r="37" s="13" customFormat="true" ht="13.5" hidden="false" customHeight="true" outlineLevel="0" collapsed="false">
      <c r="A37" s="21" t="s">
        <v>35</v>
      </c>
      <c r="B37" s="21"/>
      <c r="C37" s="21"/>
      <c r="D37" s="21"/>
      <c r="E37" s="21"/>
      <c r="F37" s="21"/>
      <c r="G37" s="22" t="n">
        <v>44820</v>
      </c>
    </row>
    <row r="38" s="13" customFormat="true" ht="13.5" hidden="false" customHeight="true" outlineLevel="0" collapsed="false">
      <c r="A38" s="21" t="s">
        <v>36</v>
      </c>
      <c r="B38" s="21"/>
      <c r="C38" s="21"/>
      <c r="D38" s="21"/>
      <c r="E38" s="21"/>
      <c r="F38" s="21"/>
      <c r="G38" s="22" t="n">
        <v>44836</v>
      </c>
    </row>
    <row r="39" s="13" customFormat="true" ht="13.5" hidden="false" customHeight="true" outlineLevel="0" collapsed="false">
      <c r="A39" s="21" t="s">
        <v>37</v>
      </c>
      <c r="B39" s="21"/>
      <c r="C39" s="21"/>
      <c r="D39" s="21"/>
      <c r="E39" s="21"/>
      <c r="F39" s="21"/>
      <c r="G39" s="22" t="n">
        <v>44843</v>
      </c>
    </row>
    <row r="40" s="13" customFormat="true" ht="13.5" hidden="false" customHeight="true" outlineLevel="0" collapsed="false">
      <c r="A40" s="21" t="s">
        <v>38</v>
      </c>
      <c r="B40" s="21"/>
      <c r="C40" s="21"/>
      <c r="D40" s="21"/>
      <c r="E40" s="21"/>
      <c r="F40" s="21"/>
      <c r="G40" s="22" t="n">
        <v>44850</v>
      </c>
    </row>
    <row r="41" s="13" customFormat="true" ht="13.5" hidden="false" customHeight="true" outlineLevel="0" collapsed="false">
      <c r="A41" s="21" t="s">
        <v>39</v>
      </c>
      <c r="B41" s="21"/>
      <c r="C41" s="21"/>
      <c r="D41" s="21"/>
      <c r="E41" s="21"/>
      <c r="F41" s="21"/>
      <c r="G41" s="22" t="n">
        <v>44857</v>
      </c>
    </row>
    <row r="42" s="13" customFormat="true" ht="13.5" hidden="false" customHeight="true" outlineLevel="0" collapsed="false">
      <c r="A42" s="21" t="s">
        <v>40</v>
      </c>
      <c r="B42" s="21"/>
      <c r="C42" s="21"/>
      <c r="D42" s="21"/>
      <c r="E42" s="21"/>
      <c r="F42" s="21"/>
      <c r="G42" s="22" t="n">
        <v>44864</v>
      </c>
    </row>
    <row r="43" s="13" customFormat="true" ht="12.75" hidden="false" customHeight="false" outlineLevel="0" collapsed="false">
      <c r="A43" s="24"/>
      <c r="B43" s="24"/>
      <c r="C43" s="24"/>
      <c r="D43" s="24"/>
      <c r="E43" s="24"/>
      <c r="F43" s="24"/>
      <c r="G43" s="1"/>
    </row>
    <row r="44" s="13" customFormat="true" ht="12.75" hidden="false" customHeight="false" outlineLevel="0" collapsed="false">
      <c r="A44" s="14" t="s">
        <v>41</v>
      </c>
      <c r="B44" s="14"/>
      <c r="C44" s="14"/>
      <c r="D44" s="14"/>
      <c r="E44" s="14"/>
      <c r="F44" s="14"/>
      <c r="G44" s="14"/>
    </row>
    <row r="45" s="13" customFormat="true" ht="46.5" hidden="false" customHeight="true" outlineLevel="0" collapsed="false">
      <c r="A45" s="25"/>
      <c r="B45" s="25"/>
      <c r="C45" s="25"/>
      <c r="D45" s="25"/>
      <c r="E45" s="25"/>
      <c r="F45" s="25"/>
      <c r="G45" s="25"/>
    </row>
    <row r="46" s="13" customFormat="true" ht="16.5" hidden="false" customHeight="true" outlineLevel="0" collapsed="false">
      <c r="A46" s="1"/>
      <c r="B46" s="1"/>
      <c r="C46" s="1"/>
      <c r="D46" s="1"/>
      <c r="E46" s="1"/>
      <c r="F46" s="1"/>
      <c r="G46" s="1"/>
    </row>
    <row r="47" s="13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3" customFormat="true" ht="42.75" hidden="false" customHeight="true" outlineLevel="0" collapsed="false">
      <c r="A48" s="26" t="str">
        <f aca="false">B8</f>
        <v>ROGELIO ENRIQUE TELONA TORRES</v>
      </c>
      <c r="B48" s="1"/>
      <c r="C48" s="12" t="s">
        <v>42</v>
      </c>
      <c r="D48" s="12"/>
      <c r="E48" s="1"/>
      <c r="F48" s="12" t="s">
        <v>43</v>
      </c>
      <c r="G48" s="12"/>
      <c r="H48" s="1"/>
    </row>
    <row r="49" s="13" customFormat="true" ht="28.5" hidden="false" customHeight="true" outlineLevel="0" collapsed="false">
      <c r="A49" s="27" t="s">
        <v>44</v>
      </c>
      <c r="B49" s="1"/>
      <c r="C49" s="28" t="s">
        <v>45</v>
      </c>
      <c r="D49" s="28"/>
      <c r="E49" s="1"/>
      <c r="F49" s="29" t="s">
        <v>46</v>
      </c>
      <c r="G49" s="29"/>
      <c r="H49" s="1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true" outlineLevel="0" collapsed="false">
      <c r="A51" s="30" t="s">
        <v>47</v>
      </c>
      <c r="B51" s="30"/>
      <c r="C51" s="30"/>
      <c r="D51" s="30"/>
      <c r="E51" s="30"/>
      <c r="F51" s="30"/>
      <c r="G51" s="30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</sheetData>
  <mergeCells count="44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4:G44"/>
    <mergeCell ref="A45:G45"/>
    <mergeCell ref="C48:D48"/>
    <mergeCell ref="F48:G48"/>
    <mergeCell ref="C49:D49"/>
    <mergeCell ref="F49:G49"/>
    <mergeCell ref="A51:G5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65"/>
  <sheetViews>
    <sheetView showFormulas="false" showGridLines="true" showRowColHeaders="true" showZeros="true" rightToLeft="false" tabSelected="true" showOutlineSymbols="true" defaultGridColor="true" view="normal" topLeftCell="A35" colorId="64" zoomScale="110" zoomScaleNormal="110" zoomScalePageLayoutView="100" workbookViewId="0">
      <selection pane="topLeft" activeCell="F23" activeCellId="0" sqref="F23:G40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48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ROGELIO ENRIQUE TELONA TORRES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49</v>
      </c>
      <c r="B9" s="12" t="n">
        <v>1</v>
      </c>
      <c r="C9" s="12"/>
      <c r="D9" s="24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FORMACIÓN DISCIPLINARIA Y PEDAGÓGICA DEL PROFESOR (Diplomado DREAVA)</v>
      </c>
      <c r="C11" s="9"/>
      <c r="D11" s="9"/>
      <c r="E11" s="9"/>
      <c r="F11" s="9"/>
      <c r="G11" s="9"/>
      <c r="H11" s="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.75" hidden="false" customHeight="false" outlineLevel="0" collapsed="false">
      <c r="A14" s="33" t="str">
        <f aca="false">Registro!A14</f>
        <v>Acreditar Diplomado de Recursos Educativos en Ambientes Virtuales de Aprendizaje (DREAVA)</v>
      </c>
      <c r="B14" s="33"/>
      <c r="C14" s="33"/>
      <c r="D14" s="33"/>
      <c r="E14" s="33"/>
      <c r="F14" s="33"/>
      <c r="G14" s="33"/>
      <c r="H14" s="33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3" t="str">
        <f aca="false">Registro!A17</f>
        <v>3 reportes de Proyecto Formación profesional, disciplinaria y pedagógica del profesor</v>
      </c>
      <c r="B17" s="33"/>
      <c r="C17" s="33"/>
      <c r="D17" s="33"/>
      <c r="E17" s="33"/>
      <c r="F17" s="33"/>
      <c r="G17" s="33"/>
      <c r="H17" s="33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50</v>
      </c>
      <c r="B20" s="34"/>
      <c r="C20" s="35" t="s">
        <v>51</v>
      </c>
      <c r="D20" s="35"/>
      <c r="E20" s="35"/>
      <c r="F20" s="34" t="s">
        <v>52</v>
      </c>
      <c r="G20" s="34"/>
      <c r="H20" s="36" t="s">
        <v>53</v>
      </c>
    </row>
    <row r="21" s="13" customFormat="true" ht="35.25" hidden="false" customHeight="true" outlineLevel="0" collapsed="false">
      <c r="A21" s="37" t="str">
        <f aca="false">Registro!A21</f>
        <v>Realizar las actividades solicitadas en el diplomado en línea con el fin de acreditarlo.</v>
      </c>
      <c r="B21" s="37"/>
      <c r="C21" s="38" t="s">
        <v>54</v>
      </c>
      <c r="D21" s="38"/>
      <c r="E21" s="38"/>
      <c r="F21" s="39" t="s">
        <v>55</v>
      </c>
      <c r="G21" s="39"/>
      <c r="H21" s="40" t="n">
        <v>0.8</v>
      </c>
    </row>
    <row r="22" s="13" customFormat="true" ht="24.75" hidden="false" customHeight="true" outlineLevel="0" collapsed="false">
      <c r="A22" s="37" t="str">
        <f aca="false">Registro!A22</f>
        <v>A 1.1. Cuestionario 1 "Metodología de diseño instruccional del TecNM".</v>
      </c>
      <c r="B22" s="37"/>
      <c r="C22" s="38" t="n">
        <f aca="false">Registro!G22</f>
        <v>44717</v>
      </c>
      <c r="D22" s="38"/>
      <c r="E22" s="38"/>
      <c r="F22" s="39" t="s">
        <v>56</v>
      </c>
      <c r="G22" s="39"/>
      <c r="H22" s="40" t="n">
        <v>1</v>
      </c>
    </row>
    <row r="23" s="13" customFormat="true" ht="15.75" hidden="false" customHeight="true" outlineLevel="0" collapsed="false">
      <c r="A23" s="37" t="str">
        <f aca="false">Registro!A23</f>
        <v>A 1.2 "Llenado preliminar de la Guía didáctica"</v>
      </c>
      <c r="B23" s="37"/>
      <c r="C23" s="38" t="n">
        <f aca="false">Registro!G23</f>
        <v>44724</v>
      </c>
      <c r="D23" s="38"/>
      <c r="E23" s="38"/>
      <c r="F23" s="39" t="s">
        <v>56</v>
      </c>
      <c r="G23" s="39"/>
      <c r="H23" s="40" t="n">
        <v>1</v>
      </c>
    </row>
    <row r="24" s="13" customFormat="true" ht="15" hidden="false" customHeight="true" outlineLevel="0" collapsed="false">
      <c r="A24" s="37" t="str">
        <f aca="false">Registro!A24</f>
        <v>A 1.3 Configuración del curso.</v>
      </c>
      <c r="B24" s="37"/>
      <c r="C24" s="38" t="n">
        <f aca="false">Registro!G24</f>
        <v>44731</v>
      </c>
      <c r="D24" s="38"/>
      <c r="E24" s="38"/>
      <c r="F24" s="39" t="s">
        <v>56</v>
      </c>
      <c r="G24" s="39"/>
      <c r="H24" s="40" t="n">
        <v>1</v>
      </c>
    </row>
    <row r="25" s="13" customFormat="true" ht="23.25" hidden="false" customHeight="true" outlineLevel="0" collapsed="false">
      <c r="A25" s="37" t="str">
        <f aca="false">Registro!A25</f>
        <v>A 1.4 Mi curso con recursos y actividades básicas. </v>
      </c>
      <c r="B25" s="37"/>
      <c r="C25" s="38" t="n">
        <f aca="false">Registro!G25</f>
        <v>44738</v>
      </c>
      <c r="D25" s="38"/>
      <c r="E25" s="38"/>
      <c r="F25" s="39" t="s">
        <v>56</v>
      </c>
      <c r="G25" s="39"/>
      <c r="H25" s="40" t="n">
        <v>1</v>
      </c>
    </row>
    <row r="26" s="13" customFormat="true" ht="15.75" hidden="false" customHeight="true" outlineLevel="0" collapsed="false">
      <c r="A26" s="37" t="str">
        <f aca="false">Registro!A26</f>
        <v>A 2.1. Creación de Muro en Padlet.</v>
      </c>
      <c r="B26" s="37"/>
      <c r="C26" s="38" t="n">
        <f aca="false">Registro!G26</f>
        <v>44745</v>
      </c>
      <c r="D26" s="38"/>
      <c r="E26" s="38"/>
      <c r="F26" s="39" t="s">
        <v>56</v>
      </c>
      <c r="G26" s="39"/>
      <c r="H26" s="40" t="n">
        <v>1</v>
      </c>
    </row>
    <row r="27" s="13" customFormat="true" ht="17.25" hidden="false" customHeight="true" outlineLevel="0" collapsed="false">
      <c r="A27" s="37" t="str">
        <f aca="false">Registro!A27</f>
        <v>A 2.2 Elaborar un documento de Google.</v>
      </c>
      <c r="B27" s="37"/>
      <c r="C27" s="38" t="n">
        <f aca="false">Registro!G27</f>
        <v>44752</v>
      </c>
      <c r="D27" s="38"/>
      <c r="E27" s="38"/>
      <c r="F27" s="39" t="s">
        <v>56</v>
      </c>
      <c r="G27" s="39"/>
      <c r="H27" s="40" t="n">
        <v>1</v>
      </c>
    </row>
    <row r="28" s="13" customFormat="true" ht="25.75" hidden="false" customHeight="true" outlineLevel="0" collapsed="false">
      <c r="A28" s="37" t="str">
        <f aca="false">Registro!A28</f>
        <v>A 2.3 Elaborar presentación electrónica interactiva.</v>
      </c>
      <c r="B28" s="37"/>
      <c r="C28" s="38" t="n">
        <f aca="false">Registro!G28</f>
        <v>44759</v>
      </c>
      <c r="D28" s="38"/>
      <c r="E28" s="38"/>
      <c r="F28" s="39" t="s">
        <v>56</v>
      </c>
      <c r="G28" s="39"/>
      <c r="H28" s="40" t="n">
        <v>1</v>
      </c>
    </row>
    <row r="29" s="13" customFormat="true" ht="24.4" hidden="false" customHeight="true" outlineLevel="0" collapsed="false">
      <c r="A29" s="37" t="str">
        <f aca="false">Registro!A29</f>
        <v>A 2.4 Elaborar un mapa conceptual.</v>
      </c>
      <c r="B29" s="37"/>
      <c r="C29" s="38" t="n">
        <f aca="false">Registro!G29</f>
        <v>44766</v>
      </c>
      <c r="D29" s="38"/>
      <c r="E29" s="38"/>
      <c r="F29" s="39" t="s">
        <v>56</v>
      </c>
      <c r="G29" s="39"/>
      <c r="H29" s="40" t="n">
        <v>1</v>
      </c>
    </row>
    <row r="30" s="13" customFormat="true" ht="24.4" hidden="false" customHeight="true" outlineLevel="0" collapsed="false">
      <c r="A30" s="37" t="str">
        <f aca="false">Registro!A30</f>
        <v>A 2.5 Almacenar productos en One Drive.</v>
      </c>
      <c r="B30" s="37"/>
      <c r="C30" s="38" t="n">
        <f aca="false">Registro!G30</f>
        <v>44773</v>
      </c>
      <c r="D30" s="38"/>
      <c r="E30" s="38"/>
      <c r="F30" s="39" t="s">
        <v>56</v>
      </c>
      <c r="G30" s="39"/>
      <c r="H30" s="40" t="n">
        <v>1</v>
      </c>
    </row>
    <row r="31" s="13" customFormat="true" ht="24.4" hidden="false" customHeight="true" outlineLevel="0" collapsed="false">
      <c r="A31" s="37" t="str">
        <f aca="false">Registro!A31</f>
        <v>A 3.1 Crea una videoconferencia con Teams.</v>
      </c>
      <c r="B31" s="37"/>
      <c r="C31" s="38" t="n">
        <f aca="false">Registro!G31</f>
        <v>44779</v>
      </c>
      <c r="D31" s="38"/>
      <c r="E31" s="38"/>
      <c r="F31" s="39" t="s">
        <v>56</v>
      </c>
      <c r="G31" s="39"/>
      <c r="H31" s="40" t="n">
        <v>1</v>
      </c>
    </row>
    <row r="32" s="13" customFormat="true" ht="23.25" hidden="false" customHeight="true" outlineLevel="0" collapsed="false">
      <c r="A32" s="37" t="str">
        <f aca="false">Registro!A32</f>
        <v>A 3.2 Crea un medio alterno de comunicación con tus estudiantes TELEGRAM.</v>
      </c>
      <c r="B32" s="37"/>
      <c r="C32" s="38" t="n">
        <f aca="false">Registro!G32</f>
        <v>44786</v>
      </c>
      <c r="D32" s="38"/>
      <c r="E32" s="38"/>
      <c r="F32" s="39" t="s">
        <v>56</v>
      </c>
      <c r="G32" s="39"/>
      <c r="H32" s="40" t="n">
        <v>1</v>
      </c>
    </row>
    <row r="33" s="13" customFormat="true" ht="24.4" hidden="false" customHeight="true" outlineLevel="0" collapsed="false">
      <c r="A33" s="37" t="str">
        <f aca="false">Registro!A33</f>
        <v>A 3.3 Crea un recurso educativo con EducaPlay. </v>
      </c>
      <c r="B33" s="37"/>
      <c r="C33" s="38" t="n">
        <f aca="false">Registro!G33</f>
        <v>44795</v>
      </c>
      <c r="D33" s="38"/>
      <c r="E33" s="38"/>
      <c r="F33" s="39" t="s">
        <v>56</v>
      </c>
      <c r="G33" s="39"/>
      <c r="H33" s="40" t="n">
        <v>1</v>
      </c>
    </row>
    <row r="34" s="13" customFormat="true" ht="24.75" hidden="false" customHeight="true" outlineLevel="0" collapsed="false">
      <c r="A34" s="37" t="str">
        <f aca="false">Registro!A34</f>
        <v>A 3.4 Crea un contenido de aprendizaje con H5P.</v>
      </c>
      <c r="B34" s="37"/>
      <c r="C34" s="38" t="n">
        <f aca="false">Registro!G34</f>
        <v>44799</v>
      </c>
      <c r="D34" s="38"/>
      <c r="E34" s="38"/>
      <c r="F34" s="39" t="s">
        <v>56</v>
      </c>
      <c r="G34" s="39"/>
      <c r="H34" s="40" t="n">
        <v>1</v>
      </c>
    </row>
    <row r="35" s="13" customFormat="true" ht="24.4" hidden="false" customHeight="true" outlineLevel="0" collapsed="false">
      <c r="A35" s="37" t="str">
        <f aca="false">Registro!A35</f>
        <v>A 4.1 Creación de Formularios.</v>
      </c>
      <c r="B35" s="37"/>
      <c r="C35" s="38" t="n">
        <f aca="false">Registro!G35</f>
        <v>44806</v>
      </c>
      <c r="D35" s="38"/>
      <c r="E35" s="38"/>
      <c r="F35" s="39" t="s">
        <v>56</v>
      </c>
      <c r="G35" s="39"/>
      <c r="H35" s="40" t="n">
        <v>1</v>
      </c>
    </row>
    <row r="36" s="13" customFormat="true" ht="24.4" hidden="false" customHeight="true" outlineLevel="0" collapsed="false">
      <c r="A36" s="37" t="str">
        <f aca="false">Registro!A36</f>
        <v>A 4.2 Creación de Rúbricas en CoRubrics.</v>
      </c>
      <c r="B36" s="37"/>
      <c r="C36" s="38" t="n">
        <f aca="false">Registro!G36</f>
        <v>44813</v>
      </c>
      <c r="D36" s="38"/>
      <c r="E36" s="38"/>
      <c r="F36" s="39" t="s">
        <v>56</v>
      </c>
      <c r="G36" s="39"/>
      <c r="H36" s="40" t="n">
        <v>1</v>
      </c>
    </row>
    <row r="37" s="13" customFormat="true" ht="24.4" hidden="false" customHeight="true" outlineLevel="0" collapsed="false">
      <c r="A37" s="37" t="str">
        <f aca="false">Registro!A37</f>
        <v>A 4.3 Creación de Rúbricas con MOODLE.</v>
      </c>
      <c r="B37" s="37"/>
      <c r="C37" s="38" t="n">
        <f aca="false">Registro!G37</f>
        <v>44820</v>
      </c>
      <c r="D37" s="38"/>
      <c r="E37" s="38"/>
      <c r="F37" s="39" t="s">
        <v>56</v>
      </c>
      <c r="G37" s="39"/>
      <c r="H37" s="40" t="n">
        <v>1</v>
      </c>
    </row>
    <row r="38" s="13" customFormat="true" ht="24.4" hidden="false" customHeight="true" outlineLevel="0" collapsed="false">
      <c r="A38" s="37" t="str">
        <f aca="false">Registro!A38</f>
        <v>A 5.1 URL con participantes inscritos y grupos.</v>
      </c>
      <c r="B38" s="37"/>
      <c r="C38" s="38" t="n">
        <f aca="false">Registro!G38</f>
        <v>44836</v>
      </c>
      <c r="D38" s="38"/>
      <c r="E38" s="38"/>
      <c r="F38" s="39" t="s">
        <v>56</v>
      </c>
      <c r="G38" s="39"/>
      <c r="H38" s="40" t="n">
        <v>1</v>
      </c>
    </row>
    <row r="39" s="13" customFormat="true" ht="24.4" hidden="false" customHeight="true" outlineLevel="0" collapsed="false">
      <c r="A39" s="37" t="str">
        <f aca="false">Registro!A39</f>
        <v>A 5.2 Crea un taller.</v>
      </c>
      <c r="B39" s="37"/>
      <c r="C39" s="38" t="n">
        <f aca="false">Registro!G39</f>
        <v>44843</v>
      </c>
      <c r="D39" s="38"/>
      <c r="E39" s="38"/>
      <c r="F39" s="39" t="s">
        <v>56</v>
      </c>
      <c r="G39" s="39"/>
      <c r="H39" s="40" t="n">
        <v>1</v>
      </c>
    </row>
    <row r="40" s="13" customFormat="true" ht="24.4" hidden="false" customHeight="true" outlineLevel="0" collapsed="false">
      <c r="A40" s="37" t="str">
        <f aca="false">Registro!A40</f>
        <v>A 5.3 Elaborar un guión técnico.</v>
      </c>
      <c r="B40" s="37"/>
      <c r="C40" s="38" t="n">
        <f aca="false">Registro!G40</f>
        <v>44850</v>
      </c>
      <c r="D40" s="38"/>
      <c r="E40" s="38"/>
      <c r="F40" s="39" t="s">
        <v>56</v>
      </c>
      <c r="G40" s="39"/>
      <c r="H40" s="40" t="n">
        <v>1</v>
      </c>
    </row>
    <row r="41" s="13" customFormat="true" ht="12.75" hidden="false" customHeight="false" outlineLevel="0" collapsed="false">
      <c r="A41" s="37" t="str">
        <f aca="false">Registro!A41</f>
        <v>A 5.4 Elaboración de guía didáctica.</v>
      </c>
      <c r="B41" s="37"/>
      <c r="C41" s="38" t="n">
        <f aca="false">Registro!G41</f>
        <v>44857</v>
      </c>
      <c r="D41" s="38"/>
      <c r="E41" s="38"/>
      <c r="F41" s="39"/>
      <c r="G41" s="39"/>
      <c r="H41" s="40"/>
    </row>
    <row r="42" s="13" customFormat="true" ht="12.75" hidden="false" customHeight="false" outlineLevel="0" collapsed="false">
      <c r="A42" s="37" t="str">
        <f aca="false">Registro!A42</f>
        <v>A 5.5 Proyecto Integrador.</v>
      </c>
      <c r="B42" s="37"/>
      <c r="C42" s="38" t="n">
        <f aca="false">Registro!G42</f>
        <v>44864</v>
      </c>
      <c r="D42" s="38"/>
      <c r="E42" s="38"/>
      <c r="F42" s="39"/>
      <c r="G42" s="39"/>
      <c r="H42" s="40"/>
    </row>
    <row r="43" s="13" customFormat="true" ht="12.75" hidden="false" customHeight="false" outlineLevel="0" collapsed="false">
      <c r="A43" s="24"/>
      <c r="B43" s="24"/>
      <c r="C43" s="24"/>
      <c r="D43" s="24"/>
      <c r="E43" s="24"/>
      <c r="F43" s="24"/>
      <c r="G43" s="24"/>
      <c r="H43" s="1"/>
    </row>
    <row r="44" s="13" customFormat="true" ht="12.75" hidden="false" customHeight="false" outlineLevel="0" collapsed="false">
      <c r="A44" s="14" t="s">
        <v>41</v>
      </c>
      <c r="B44" s="14"/>
      <c r="C44" s="14"/>
      <c r="D44" s="14"/>
      <c r="E44" s="14"/>
      <c r="F44" s="14"/>
      <c r="G44" s="14"/>
      <c r="H44" s="14"/>
    </row>
    <row r="45" s="13" customFormat="true" ht="41.25" hidden="false" customHeight="true" outlineLevel="0" collapsed="false">
      <c r="A45" s="25"/>
      <c r="B45" s="25"/>
      <c r="C45" s="25"/>
      <c r="D45" s="25"/>
      <c r="E45" s="25"/>
      <c r="F45" s="25"/>
      <c r="G45" s="25"/>
      <c r="H45" s="25"/>
    </row>
    <row r="46" s="13" customFormat="true" ht="16.5" hidden="false" customHeight="tru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42.75" hidden="false" customHeight="true" outlineLevel="0" collapsed="false">
      <c r="A47" s="41"/>
      <c r="B47" s="1"/>
      <c r="C47" s="42" t="str">
        <f aca="false">Registro!C48</f>
        <v>GUADALUPE ZETINA CRUZ</v>
      </c>
      <c r="D47" s="42"/>
      <c r="E47" s="42"/>
      <c r="F47" s="1"/>
      <c r="G47" s="12" t="str">
        <f aca="false">Registro!F48</f>
        <v>OFELIA ENRIQUEZ ORDAZ</v>
      </c>
      <c r="H47" s="12"/>
    </row>
    <row r="48" s="13" customFormat="true" ht="28.5" hidden="false" customHeight="true" outlineLevel="0" collapsed="false">
      <c r="A48" s="27" t="str">
        <f aca="false">B8</f>
        <v>ROGELIO ENRIQUE TELONA TORRES</v>
      </c>
      <c r="B48" s="1"/>
      <c r="C48" s="43" t="s">
        <v>45</v>
      </c>
      <c r="D48" s="43"/>
      <c r="E48" s="43"/>
      <c r="F48" s="1"/>
      <c r="G48" s="44" t="s">
        <v>46</v>
      </c>
      <c r="H48" s="44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24.75" hidden="false" customHeight="true" outlineLevel="0" collapsed="false">
      <c r="A50" s="45" t="s">
        <v>57</v>
      </c>
      <c r="B50" s="45"/>
      <c r="C50" s="45"/>
      <c r="D50" s="45"/>
      <c r="E50" s="45"/>
      <c r="F50" s="45"/>
      <c r="G50" s="45"/>
      <c r="H50" s="45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3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3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55" s="13" customFormat="true" ht="12.75" hidden="false" customHeight="false" outlineLevel="0" collapsed="false">
      <c r="A55" s="1"/>
      <c r="B55" s="1"/>
      <c r="C55" s="1"/>
      <c r="D55" s="1"/>
      <c r="E55" s="1"/>
      <c r="F55" s="1"/>
      <c r="G55" s="1"/>
      <c r="H55" s="1"/>
    </row>
    <row r="56" s="13" customFormat="true" ht="12.75" hidden="false" customHeight="false" outlineLevel="0" collapsed="false">
      <c r="A56" s="1"/>
      <c r="B56" s="1"/>
      <c r="C56" s="1"/>
      <c r="D56" s="1"/>
      <c r="E56" s="1"/>
      <c r="F56" s="1"/>
      <c r="G56" s="1"/>
      <c r="H56" s="1"/>
    </row>
    <row r="57" s="13" customFormat="true" ht="12.75" hidden="false" customHeight="false" outlineLevel="0" collapsed="false">
      <c r="A57" s="1"/>
      <c r="B57" s="1"/>
      <c r="C57" s="1"/>
      <c r="D57" s="1"/>
      <c r="E57" s="1"/>
      <c r="F57" s="1"/>
      <c r="G57" s="1"/>
      <c r="H57" s="1"/>
    </row>
    <row r="58" s="13" customFormat="true" ht="12.75" hidden="false" customHeight="false" outlineLevel="0" collapsed="false">
      <c r="A58" s="1"/>
      <c r="B58" s="1"/>
      <c r="C58" s="1"/>
      <c r="D58" s="1"/>
      <c r="E58" s="1"/>
      <c r="F58" s="1"/>
      <c r="G58" s="1"/>
      <c r="H58" s="1"/>
    </row>
    <row r="59" s="13" customFormat="true" ht="12.75" hidden="false" customHeight="false" outlineLevel="0" collapsed="false">
      <c r="A59" s="1"/>
      <c r="B59" s="1"/>
      <c r="C59" s="1"/>
      <c r="D59" s="1"/>
      <c r="E59" s="1"/>
      <c r="F59" s="1"/>
      <c r="G59" s="1"/>
      <c r="H59" s="1"/>
    </row>
    <row r="60" s="13" customFormat="true" ht="12.75" hidden="false" customHeight="false" outlineLevel="0" collapsed="false">
      <c r="A60" s="1"/>
      <c r="B60" s="1"/>
      <c r="C60" s="1"/>
      <c r="D60" s="1"/>
      <c r="E60" s="1"/>
      <c r="F60" s="1"/>
      <c r="G60" s="1"/>
      <c r="H60" s="1"/>
    </row>
    <row r="61" s="13" customFormat="true" ht="12.75" hidden="false" customHeight="false" outlineLevel="0" collapsed="false">
      <c r="A61" s="1"/>
      <c r="B61" s="1"/>
      <c r="C61" s="1"/>
      <c r="D61" s="1"/>
      <c r="E61" s="1"/>
      <c r="F61" s="1"/>
      <c r="G61" s="1"/>
      <c r="H61" s="1"/>
    </row>
    <row r="62" s="13" customFormat="true" ht="12.75" hidden="false" customHeight="false" outlineLevel="0" collapsed="false">
      <c r="A62" s="1"/>
      <c r="B62" s="1"/>
      <c r="C62" s="1"/>
      <c r="D62" s="1"/>
      <c r="E62" s="1"/>
      <c r="F62" s="1"/>
      <c r="G62" s="1"/>
      <c r="H62" s="1"/>
    </row>
    <row r="63" s="13" customFormat="true" ht="12.75" hidden="false" customHeight="false" outlineLevel="0" collapsed="false">
      <c r="A63" s="1"/>
      <c r="B63" s="1"/>
      <c r="C63" s="1"/>
      <c r="D63" s="1"/>
      <c r="E63" s="1"/>
      <c r="F63" s="1"/>
      <c r="G63" s="1"/>
      <c r="H63" s="1"/>
    </row>
    <row r="64" s="13" customFormat="true" ht="12.75" hidden="false" customHeight="false" outlineLevel="0" collapsed="false">
      <c r="A64" s="1"/>
      <c r="B64" s="1"/>
      <c r="C64" s="1"/>
      <c r="D64" s="1"/>
      <c r="E64" s="1"/>
      <c r="F64" s="1"/>
      <c r="G64" s="1"/>
      <c r="H64" s="1"/>
    </row>
    <row r="65" s="13" customFormat="tru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</row>
  </sheetData>
  <mergeCells count="9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4:H44"/>
    <mergeCell ref="A45:H45"/>
    <mergeCell ref="C47:E47"/>
    <mergeCell ref="G47:H47"/>
    <mergeCell ref="C48:E48"/>
    <mergeCell ref="G48:H48"/>
    <mergeCell ref="A50:H50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2"/>
  <sheetViews>
    <sheetView showFormulas="false" showGridLines="true" showRowColHeaders="true" showZeros="true" rightToLeft="false" tabSelected="false" showOutlineSymbols="true" defaultGridColor="true" view="normal" topLeftCell="A33" colorId="64" zoomScale="140" zoomScaleNormal="140" zoomScalePageLayoutView="100" workbookViewId="0">
      <selection pane="topLeft" activeCell="H21" activeCellId="1" sqref="F23:G40 H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48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ROGELIO ENRIQUE TELONA TORRES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49</v>
      </c>
      <c r="B9" s="12" t="n">
        <v>2</v>
      </c>
      <c r="C9" s="12"/>
      <c r="D9" s="24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FORMACIÓN DISCIPLINARIA Y PEDAGÓGICA DEL PROFESOR (Diplomado DREAVA)</v>
      </c>
      <c r="C11" s="9"/>
      <c r="D11" s="9"/>
      <c r="E11" s="9"/>
      <c r="F11" s="9"/>
      <c r="G11" s="9"/>
      <c r="H11" s="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3" t="str">
        <f aca="false">Registro!A14</f>
        <v>Acreditar Diplomado de Recursos Educativos en Ambientes Virtuales de Aprendizaje (DREAVA)</v>
      </c>
      <c r="B14" s="33"/>
      <c r="C14" s="33"/>
      <c r="D14" s="33"/>
      <c r="E14" s="33"/>
      <c r="F14" s="33"/>
      <c r="G14" s="33"/>
      <c r="H14" s="33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3" t="str">
        <f aca="false">Registro!A17</f>
        <v>3 reportes de Proyecto Formación profesional, disciplinaria y pedagógica del profesor</v>
      </c>
      <c r="B17" s="33"/>
      <c r="C17" s="33"/>
      <c r="D17" s="33"/>
      <c r="E17" s="33"/>
      <c r="F17" s="33"/>
      <c r="G17" s="33"/>
      <c r="H17" s="33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50</v>
      </c>
      <c r="B20" s="34"/>
      <c r="C20" s="35" t="s">
        <v>51</v>
      </c>
      <c r="D20" s="35"/>
      <c r="E20" s="35"/>
      <c r="F20" s="34" t="s">
        <v>52</v>
      </c>
      <c r="G20" s="34"/>
      <c r="H20" s="36" t="s">
        <v>53</v>
      </c>
    </row>
    <row r="21" s="13" customFormat="true" ht="24.75" hidden="false" customHeight="true" outlineLevel="0" collapsed="false">
      <c r="A21" s="39" t="str">
        <f aca="false">Registro!A21</f>
        <v>Realizar las actividades solicitadas en el diplomado en línea con el fin de acreditarlo.</v>
      </c>
      <c r="B21" s="39"/>
      <c r="C21" s="46" t="str">
        <f aca="false">Registro!G21</f>
        <v>05/09/2022-06/01/2023</v>
      </c>
      <c r="D21" s="46"/>
      <c r="E21" s="46"/>
      <c r="F21" s="47"/>
      <c r="G21" s="47"/>
      <c r="H21" s="40" t="n">
        <v>1</v>
      </c>
    </row>
    <row r="22" s="13" customFormat="true" ht="24.75" hidden="false" customHeight="true" outlineLevel="0" collapsed="false">
      <c r="A22" s="39" t="str">
        <f aca="false">Registro!A22</f>
        <v>A 1.1. Cuestionario 1 "Metodología de diseño instruccional del TecNM".</v>
      </c>
      <c r="B22" s="39"/>
      <c r="C22" s="46" t="n">
        <f aca="false">Registro!G22</f>
        <v>44717</v>
      </c>
      <c r="D22" s="46"/>
      <c r="E22" s="46"/>
      <c r="F22" s="47"/>
      <c r="G22" s="47"/>
      <c r="H22" s="40" t="n">
        <v>1</v>
      </c>
    </row>
    <row r="23" s="13" customFormat="true" ht="12.75" hidden="false" customHeight="false" outlineLevel="0" collapsed="false">
      <c r="A23" s="39" t="str">
        <f aca="false">Registro!A23</f>
        <v>A 1.2 "Llenado preliminar de la Guía didáctica"</v>
      </c>
      <c r="B23" s="39"/>
      <c r="C23" s="46" t="n">
        <f aca="false">Registro!G23</f>
        <v>44724</v>
      </c>
      <c r="D23" s="46"/>
      <c r="E23" s="46"/>
      <c r="F23" s="47"/>
      <c r="G23" s="47"/>
      <c r="H23" s="40" t="n">
        <v>1</v>
      </c>
    </row>
    <row r="24" s="13" customFormat="true" ht="12.75" hidden="false" customHeight="false" outlineLevel="0" collapsed="false">
      <c r="A24" s="39" t="str">
        <f aca="false">Registro!A24</f>
        <v>A 1.3 Configuración del curso.</v>
      </c>
      <c r="B24" s="39"/>
      <c r="C24" s="46" t="n">
        <f aca="false">Registro!G24</f>
        <v>44731</v>
      </c>
      <c r="D24" s="46"/>
      <c r="E24" s="46"/>
      <c r="F24" s="47"/>
      <c r="G24" s="47"/>
      <c r="H24" s="40" t="n">
        <v>1</v>
      </c>
    </row>
    <row r="25" s="13" customFormat="true" ht="24.75" hidden="false" customHeight="true" outlineLevel="0" collapsed="false">
      <c r="A25" s="39" t="str">
        <f aca="false">Registro!A25</f>
        <v>A 1.4 Mi curso con recursos y actividades básicas. </v>
      </c>
      <c r="B25" s="39"/>
      <c r="C25" s="46" t="n">
        <f aca="false">Registro!G25</f>
        <v>44738</v>
      </c>
      <c r="D25" s="46"/>
      <c r="E25" s="46"/>
      <c r="F25" s="47"/>
      <c r="G25" s="47"/>
      <c r="H25" s="40" t="n">
        <v>1</v>
      </c>
    </row>
    <row r="26" s="13" customFormat="true" ht="12.75" hidden="false" customHeight="false" outlineLevel="0" collapsed="false">
      <c r="A26" s="39" t="str">
        <f aca="false">Registro!A26</f>
        <v>A 2.1. Creación de Muro en Padlet.</v>
      </c>
      <c r="B26" s="39"/>
      <c r="C26" s="46" t="n">
        <f aca="false">Registro!G26</f>
        <v>44745</v>
      </c>
      <c r="D26" s="46"/>
      <c r="E26" s="46"/>
      <c r="F26" s="47"/>
      <c r="G26" s="47"/>
      <c r="H26" s="40" t="n">
        <v>1</v>
      </c>
    </row>
    <row r="27" s="13" customFormat="true" ht="12.75" hidden="false" customHeight="false" outlineLevel="0" collapsed="false">
      <c r="A27" s="39" t="str">
        <f aca="false">Registro!A27</f>
        <v>A 2.2 Elaborar un documento de Google.</v>
      </c>
      <c r="B27" s="39"/>
      <c r="C27" s="46" t="n">
        <f aca="false">Registro!G27</f>
        <v>44752</v>
      </c>
      <c r="D27" s="46"/>
      <c r="E27" s="46"/>
      <c r="F27" s="47"/>
      <c r="G27" s="47"/>
      <c r="H27" s="40" t="n">
        <v>1</v>
      </c>
    </row>
    <row r="28" s="13" customFormat="true" ht="24.75" hidden="false" customHeight="true" outlineLevel="0" collapsed="false">
      <c r="A28" s="39" t="str">
        <f aca="false">Registro!A28</f>
        <v>A 2.3 Elaborar presentación electrónica interactiva.</v>
      </c>
      <c r="B28" s="39"/>
      <c r="C28" s="46" t="n">
        <f aca="false">Registro!G28</f>
        <v>44759</v>
      </c>
      <c r="D28" s="46"/>
      <c r="E28" s="46"/>
      <c r="F28" s="47"/>
      <c r="G28" s="47"/>
      <c r="H28" s="40" t="n">
        <v>1</v>
      </c>
    </row>
    <row r="29" s="13" customFormat="true" ht="12.75" hidden="false" customHeight="false" outlineLevel="0" collapsed="false">
      <c r="A29" s="39" t="str">
        <f aca="false">Registro!A29</f>
        <v>A 2.4 Elaborar un mapa conceptual.</v>
      </c>
      <c r="B29" s="39"/>
      <c r="C29" s="46" t="n">
        <f aca="false">Registro!G29</f>
        <v>44766</v>
      </c>
      <c r="D29" s="46"/>
      <c r="E29" s="46"/>
      <c r="F29" s="47"/>
      <c r="G29" s="47"/>
      <c r="H29" s="40" t="n">
        <v>1</v>
      </c>
    </row>
    <row r="30" s="13" customFormat="true" ht="12.75" hidden="false" customHeight="false" outlineLevel="0" collapsed="false">
      <c r="A30" s="39" t="str">
        <f aca="false">Registro!A30</f>
        <v>A 2.5 Almacenar productos en One Drive.</v>
      </c>
      <c r="B30" s="39"/>
      <c r="C30" s="46" t="n">
        <f aca="false">Registro!G30</f>
        <v>44773</v>
      </c>
      <c r="D30" s="46"/>
      <c r="E30" s="46"/>
      <c r="F30" s="47"/>
      <c r="G30" s="47"/>
      <c r="H30" s="40" t="n">
        <v>1</v>
      </c>
    </row>
    <row r="31" s="13" customFormat="true" ht="26.25" hidden="false" customHeight="true" outlineLevel="0" collapsed="false">
      <c r="A31" s="39" t="str">
        <f aca="false">Registro!A31</f>
        <v>A 3.1 Crea una videoconferencia con Teams.</v>
      </c>
      <c r="B31" s="39"/>
      <c r="C31" s="46" t="n">
        <f aca="false">Registro!G31</f>
        <v>44779</v>
      </c>
      <c r="D31" s="46"/>
      <c r="E31" s="46"/>
      <c r="F31" s="47"/>
      <c r="G31" s="47"/>
      <c r="H31" s="40" t="n">
        <v>1</v>
      </c>
    </row>
    <row r="32" s="13" customFormat="true" ht="12.75" hidden="false" customHeight="false" outlineLevel="0" collapsed="false">
      <c r="A32" s="39" t="str">
        <f aca="false">Registro!A32</f>
        <v>A 3.2 Crea un medio alterno de comunicación con tus estudiantes TELEGRAM.</v>
      </c>
      <c r="B32" s="39"/>
      <c r="C32" s="46" t="n">
        <f aca="false">Registro!G32</f>
        <v>44786</v>
      </c>
      <c r="D32" s="46"/>
      <c r="E32" s="46"/>
      <c r="F32" s="47"/>
      <c r="G32" s="47"/>
      <c r="H32" s="40" t="n">
        <v>1</v>
      </c>
    </row>
    <row r="33" s="13" customFormat="true" ht="24.75" hidden="false" customHeight="true" outlineLevel="0" collapsed="false">
      <c r="A33" s="39" t="str">
        <f aca="false">Registro!A33</f>
        <v>A 3.3 Crea un recurso educativo con EducaPlay. </v>
      </c>
      <c r="B33" s="39"/>
      <c r="C33" s="46" t="n">
        <f aca="false">Registro!G33</f>
        <v>44795</v>
      </c>
      <c r="D33" s="46"/>
      <c r="E33" s="46"/>
      <c r="F33" s="47"/>
      <c r="G33" s="47"/>
      <c r="H33" s="40" t="n">
        <v>1</v>
      </c>
    </row>
    <row r="34" s="13" customFormat="true" ht="26.25" hidden="false" customHeight="true" outlineLevel="0" collapsed="false">
      <c r="A34" s="39" t="str">
        <f aca="false">Registro!A34</f>
        <v>A 3.4 Crea un contenido de aprendizaje con H5P.</v>
      </c>
      <c r="B34" s="39"/>
      <c r="C34" s="46" t="n">
        <f aca="false">Registro!G34</f>
        <v>44799</v>
      </c>
      <c r="D34" s="46"/>
      <c r="E34" s="46"/>
      <c r="F34" s="47"/>
      <c r="G34" s="47"/>
      <c r="H34" s="40" t="n">
        <v>1</v>
      </c>
    </row>
    <row r="35" s="13" customFormat="true" ht="12.75" hidden="false" customHeight="false" outlineLevel="0" collapsed="false">
      <c r="A35" s="39" t="str">
        <f aca="false">Registro!A35</f>
        <v>A 4.1 Creación de Formularios.</v>
      </c>
      <c r="B35" s="39"/>
      <c r="C35" s="46" t="n">
        <f aca="false">Registro!G35</f>
        <v>44806</v>
      </c>
      <c r="D35" s="46"/>
      <c r="E35" s="46"/>
      <c r="F35" s="47"/>
      <c r="G35" s="47"/>
      <c r="H35" s="40" t="n">
        <v>1</v>
      </c>
    </row>
    <row r="36" s="13" customFormat="true" ht="12.75" hidden="false" customHeight="false" outlineLevel="0" collapsed="false">
      <c r="A36" s="39" t="str">
        <f aca="false">Registro!A36</f>
        <v>A 4.2 Creación de Rúbricas en CoRubrics.</v>
      </c>
      <c r="B36" s="39"/>
      <c r="C36" s="46" t="n">
        <f aca="false">Registro!G36</f>
        <v>44813</v>
      </c>
      <c r="D36" s="46"/>
      <c r="E36" s="46"/>
      <c r="F36" s="47"/>
      <c r="G36" s="47"/>
      <c r="H36" s="40" t="n">
        <v>1</v>
      </c>
    </row>
    <row r="37" s="13" customFormat="true" ht="12.75" hidden="false" customHeight="false" outlineLevel="0" collapsed="false">
      <c r="A37" s="39" t="str">
        <f aca="false">Registro!A37</f>
        <v>A 4.3 Creación de Rúbricas con MOODLE.</v>
      </c>
      <c r="B37" s="39"/>
      <c r="C37" s="46" t="n">
        <f aca="false">Registro!G37</f>
        <v>44820</v>
      </c>
      <c r="D37" s="46"/>
      <c r="E37" s="46"/>
      <c r="F37" s="47"/>
      <c r="G37" s="47"/>
      <c r="H37" s="40" t="n">
        <v>1</v>
      </c>
    </row>
    <row r="38" s="13" customFormat="true" ht="24.75" hidden="false" customHeight="true" outlineLevel="0" collapsed="false">
      <c r="A38" s="39" t="str">
        <f aca="false">Registro!A38</f>
        <v>A 5.1 URL con participantes inscritos y grupos.</v>
      </c>
      <c r="B38" s="39"/>
      <c r="C38" s="46" t="n">
        <f aca="false">Registro!G38</f>
        <v>44836</v>
      </c>
      <c r="D38" s="46"/>
      <c r="E38" s="46"/>
      <c r="F38" s="47"/>
      <c r="G38" s="47"/>
      <c r="H38" s="40" t="n">
        <v>1</v>
      </c>
    </row>
    <row r="39" s="13" customFormat="true" ht="12.75" hidden="false" customHeight="false" outlineLevel="0" collapsed="false">
      <c r="A39" s="39" t="str">
        <f aca="false">Registro!A39</f>
        <v>A 5.2 Crea un taller.</v>
      </c>
      <c r="B39" s="39"/>
      <c r="C39" s="46" t="n">
        <f aca="false">Registro!G39</f>
        <v>44843</v>
      </c>
      <c r="D39" s="46"/>
      <c r="E39" s="46"/>
      <c r="F39" s="47"/>
      <c r="G39" s="47"/>
      <c r="H39" s="40" t="n">
        <v>1</v>
      </c>
    </row>
    <row r="40" s="13" customFormat="true" ht="12.75" hidden="false" customHeight="false" outlineLevel="0" collapsed="false">
      <c r="A40" s="39" t="str">
        <f aca="false">Registro!A40</f>
        <v>A 5.3 Elaborar un guión técnico.</v>
      </c>
      <c r="B40" s="39"/>
      <c r="C40" s="46" t="n">
        <f aca="false">Registro!G40</f>
        <v>44850</v>
      </c>
      <c r="D40" s="46"/>
      <c r="E40" s="46"/>
      <c r="F40" s="47"/>
      <c r="G40" s="47"/>
      <c r="H40" s="40" t="n">
        <v>1</v>
      </c>
    </row>
    <row r="41" s="13" customFormat="true" ht="12.75" hidden="false" customHeight="false" outlineLevel="0" collapsed="false">
      <c r="A41" s="39" t="str">
        <f aca="false">Registro!A41</f>
        <v>A 5.4 Elaboración de guía didáctica.</v>
      </c>
      <c r="B41" s="39"/>
      <c r="C41" s="46" t="n">
        <f aca="false">Registro!G41</f>
        <v>44857</v>
      </c>
      <c r="D41" s="46"/>
      <c r="E41" s="46"/>
      <c r="F41" s="47"/>
      <c r="G41" s="47"/>
      <c r="H41" s="40"/>
    </row>
    <row r="42" s="13" customFormat="true" ht="12.75" hidden="false" customHeight="false" outlineLevel="0" collapsed="false">
      <c r="A42" s="39" t="str">
        <f aca="false">Registro!A42</f>
        <v>A 5.5 Proyecto Integrador.</v>
      </c>
      <c r="B42" s="39"/>
      <c r="C42" s="46" t="n">
        <f aca="false">Registro!G42</f>
        <v>44864</v>
      </c>
      <c r="D42" s="46"/>
      <c r="E42" s="46"/>
      <c r="F42" s="47"/>
      <c r="G42" s="47"/>
      <c r="H42" s="40"/>
    </row>
    <row r="43" s="13" customFormat="true" ht="12.75" hidden="false" customHeight="false" outlineLevel="0" collapsed="false">
      <c r="A43" s="24"/>
      <c r="B43" s="24"/>
      <c r="C43" s="24"/>
      <c r="D43" s="24"/>
      <c r="E43" s="24"/>
      <c r="F43" s="24"/>
      <c r="G43" s="24"/>
      <c r="H43" s="1"/>
    </row>
    <row r="44" s="13" customFormat="true" ht="12.75" hidden="false" customHeight="false" outlineLevel="0" collapsed="false">
      <c r="A44" s="14" t="s">
        <v>41</v>
      </c>
      <c r="B44" s="14"/>
      <c r="C44" s="14"/>
      <c r="D44" s="14"/>
      <c r="E44" s="14"/>
      <c r="F44" s="14"/>
      <c r="G44" s="14"/>
      <c r="H44" s="14"/>
    </row>
    <row r="45" s="13" customFormat="true" ht="41.25" hidden="false" customHeight="true" outlineLevel="0" collapsed="false">
      <c r="A45" s="25"/>
      <c r="B45" s="25"/>
      <c r="C45" s="25"/>
      <c r="D45" s="25"/>
      <c r="E45" s="25"/>
      <c r="F45" s="25"/>
      <c r="G45" s="25"/>
      <c r="H45" s="25"/>
    </row>
    <row r="46" s="13" customFormat="true" ht="16.5" hidden="false" customHeight="true" outlineLevel="0" collapsed="false">
      <c r="A46" s="1"/>
      <c r="B46" s="1"/>
      <c r="C46" s="1"/>
      <c r="D46" s="1"/>
      <c r="E46" s="1"/>
      <c r="F46" s="1"/>
      <c r="G46" s="1"/>
      <c r="H46" s="1"/>
    </row>
    <row r="47" s="13" customFormat="true" ht="42.75" hidden="false" customHeight="true" outlineLevel="0" collapsed="false">
      <c r="A47" s="41"/>
      <c r="B47" s="1"/>
      <c r="C47" s="42" t="str">
        <f aca="false">Registro!C48</f>
        <v>GUADALUPE ZETINA CRUZ</v>
      </c>
      <c r="D47" s="42"/>
      <c r="E47" s="42"/>
      <c r="F47" s="1"/>
      <c r="G47" s="12" t="str">
        <f aca="false">Registro!F48</f>
        <v>OFELIA ENRIQUEZ ORDAZ</v>
      </c>
      <c r="H47" s="12"/>
    </row>
    <row r="48" s="13" customFormat="true" ht="28.5" hidden="false" customHeight="true" outlineLevel="0" collapsed="false">
      <c r="A48" s="27" t="str">
        <f aca="false">B8</f>
        <v>ROGELIO ENRIQUE TELONA TORRES</v>
      </c>
      <c r="B48" s="1"/>
      <c r="C48" s="43" t="s">
        <v>45</v>
      </c>
      <c r="D48" s="43"/>
      <c r="E48" s="43"/>
      <c r="F48" s="1"/>
      <c r="G48" s="44" t="s">
        <v>46</v>
      </c>
      <c r="H48" s="44"/>
    </row>
    <row r="49" s="13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3" customFormat="true" ht="24.75" hidden="false" customHeight="true" outlineLevel="0" collapsed="false">
      <c r="A50" s="45" t="s">
        <v>57</v>
      </c>
      <c r="B50" s="45"/>
      <c r="C50" s="45"/>
      <c r="D50" s="45"/>
      <c r="E50" s="45"/>
      <c r="F50" s="45"/>
      <c r="G50" s="45"/>
      <c r="H50" s="45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</sheetData>
  <mergeCells count="9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4:H44"/>
    <mergeCell ref="A45:H45"/>
    <mergeCell ref="C47:E47"/>
    <mergeCell ref="G47:H47"/>
    <mergeCell ref="C48:E48"/>
    <mergeCell ref="G48:H48"/>
    <mergeCell ref="A50:H50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2"/>
  <sheetViews>
    <sheetView showFormulas="false" showGridLines="true" showRowColHeaders="true" showZeros="true" rightToLeft="false" tabSelected="false" showOutlineSymbols="true" defaultGridColor="true" view="normal" topLeftCell="A18" colorId="64" zoomScale="150" zoomScaleNormal="150" zoomScalePageLayoutView="100" workbookViewId="0">
      <selection pane="topLeft" activeCell="H21" activeCellId="1" sqref="F23:G40 H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48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ROGELIO ENRIQUE TELONA TORRES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49</v>
      </c>
      <c r="B9" s="12" t="n">
        <v>3</v>
      </c>
      <c r="C9" s="12"/>
      <c r="D9" s="24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FORMACIÓN DISCIPLINARIA Y PEDAGÓGICA DEL PROFESOR (Diplomado DREAVA)</v>
      </c>
      <c r="C11" s="9"/>
      <c r="D11" s="9"/>
      <c r="E11" s="9"/>
      <c r="F11" s="9"/>
      <c r="G11" s="9"/>
      <c r="H11" s="9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3" t="str">
        <f aca="false">Registro!A14</f>
        <v>Acreditar Diplomado de Recursos Educativos en Ambientes Virtuales de Aprendizaje (DREAVA)</v>
      </c>
      <c r="B14" s="33"/>
      <c r="C14" s="33"/>
      <c r="D14" s="33"/>
      <c r="E14" s="33"/>
      <c r="F14" s="33"/>
      <c r="G14" s="33"/>
      <c r="H14" s="33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3" t="str">
        <f aca="false">Registro!A17</f>
        <v>3 reportes de Proyecto Formación profesional, disciplinaria y pedagógica del profesor</v>
      </c>
      <c r="B17" s="33"/>
      <c r="C17" s="33"/>
      <c r="D17" s="33"/>
      <c r="E17" s="33"/>
      <c r="F17" s="33"/>
      <c r="G17" s="33"/>
      <c r="H17" s="33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50</v>
      </c>
      <c r="B20" s="34"/>
      <c r="C20" s="35" t="s">
        <v>51</v>
      </c>
      <c r="D20" s="35"/>
      <c r="E20" s="35"/>
      <c r="F20" s="34" t="s">
        <v>52</v>
      </c>
      <c r="G20" s="34"/>
      <c r="H20" s="36" t="s">
        <v>53</v>
      </c>
    </row>
    <row r="21" s="13" customFormat="true" ht="25.5" hidden="false" customHeight="true" outlineLevel="0" collapsed="false">
      <c r="A21" s="39" t="str">
        <f aca="false">Registro!A21</f>
        <v>Realizar las actividades solicitadas en el diplomado en línea con el fin de acreditarlo.</v>
      </c>
      <c r="B21" s="39"/>
      <c r="C21" s="38" t="str">
        <f aca="false">'Reporte 2'!C21:E21</f>
        <v>05/09/2022-06/01/2023</v>
      </c>
      <c r="D21" s="38"/>
      <c r="E21" s="38"/>
      <c r="F21" s="47"/>
      <c r="G21" s="47"/>
      <c r="H21" s="40"/>
    </row>
    <row r="22" s="13" customFormat="true" ht="24.75" hidden="false" customHeight="true" outlineLevel="0" collapsed="false">
      <c r="A22" s="39" t="str">
        <f aca="false">Registro!A22</f>
        <v>A 1.1. Cuestionario 1 "Metodología de diseño instruccional del TecNM".</v>
      </c>
      <c r="B22" s="39"/>
      <c r="C22" s="38" t="n">
        <f aca="false">'Reporte 2'!C22:E22</f>
        <v>44717</v>
      </c>
      <c r="D22" s="38"/>
      <c r="E22" s="38"/>
      <c r="F22" s="47"/>
      <c r="G22" s="47"/>
      <c r="H22" s="40" t="n">
        <v>1</v>
      </c>
    </row>
    <row r="23" s="13" customFormat="true" ht="25.5" hidden="false" customHeight="true" outlineLevel="0" collapsed="false">
      <c r="A23" s="39" t="str">
        <f aca="false">Registro!A23</f>
        <v>A 1.2 "Llenado preliminar de la Guía didáctica"</v>
      </c>
      <c r="B23" s="39"/>
      <c r="C23" s="38" t="n">
        <f aca="false">'Reporte 2'!C23:E23</f>
        <v>44724</v>
      </c>
      <c r="D23" s="38"/>
      <c r="E23" s="38"/>
      <c r="F23" s="47"/>
      <c r="G23" s="47"/>
      <c r="H23" s="40" t="n">
        <v>1</v>
      </c>
    </row>
    <row r="24" s="13" customFormat="true" ht="12.75" hidden="false" customHeight="false" outlineLevel="0" collapsed="false">
      <c r="A24" s="39" t="str">
        <f aca="false">Registro!A24</f>
        <v>A 1.3 Configuración del curso.</v>
      </c>
      <c r="B24" s="39"/>
      <c r="C24" s="38" t="n">
        <f aca="false">'Reporte 2'!C24:E24</f>
        <v>44731</v>
      </c>
      <c r="D24" s="38"/>
      <c r="E24" s="38"/>
      <c r="F24" s="47"/>
      <c r="G24" s="47"/>
      <c r="H24" s="40" t="n">
        <v>1</v>
      </c>
    </row>
    <row r="25" s="13" customFormat="true" ht="26.25" hidden="false" customHeight="true" outlineLevel="0" collapsed="false">
      <c r="A25" s="39" t="str">
        <f aca="false">Registro!A25</f>
        <v>A 1.4 Mi curso con recursos y actividades básicas. </v>
      </c>
      <c r="B25" s="39"/>
      <c r="C25" s="38" t="n">
        <f aca="false">'Reporte 2'!C25:E25</f>
        <v>44738</v>
      </c>
      <c r="D25" s="38"/>
      <c r="E25" s="38"/>
      <c r="F25" s="47"/>
      <c r="G25" s="47"/>
      <c r="H25" s="40" t="n">
        <v>1</v>
      </c>
    </row>
    <row r="26" s="13" customFormat="true" ht="12.75" hidden="false" customHeight="false" outlineLevel="0" collapsed="false">
      <c r="A26" s="39" t="str">
        <f aca="false">Registro!A26</f>
        <v>A 2.1. Creación de Muro en Padlet.</v>
      </c>
      <c r="B26" s="39"/>
      <c r="C26" s="38" t="n">
        <f aca="false">'Reporte 2'!C26:E26</f>
        <v>44745</v>
      </c>
      <c r="D26" s="38"/>
      <c r="E26" s="38"/>
      <c r="F26" s="47"/>
      <c r="G26" s="47"/>
      <c r="H26" s="40" t="n">
        <v>1</v>
      </c>
    </row>
    <row r="27" s="13" customFormat="true" ht="13.5" hidden="false" customHeight="true" outlineLevel="0" collapsed="false">
      <c r="A27" s="39" t="str">
        <f aca="false">Registro!A27</f>
        <v>A 2.2 Elaborar un documento de Google.</v>
      </c>
      <c r="B27" s="39"/>
      <c r="C27" s="38" t="n">
        <f aca="false">'Reporte 2'!C27:E27</f>
        <v>44752</v>
      </c>
      <c r="D27" s="38"/>
      <c r="E27" s="38"/>
      <c r="F27" s="47"/>
      <c r="G27" s="47"/>
      <c r="H27" s="40" t="n">
        <v>1</v>
      </c>
    </row>
    <row r="28" s="13" customFormat="true" ht="24" hidden="false" customHeight="true" outlineLevel="0" collapsed="false">
      <c r="A28" s="39" t="str">
        <f aca="false">Registro!A28</f>
        <v>A 2.3 Elaborar presentación electrónica interactiva.</v>
      </c>
      <c r="B28" s="39"/>
      <c r="C28" s="38" t="n">
        <f aca="false">'Reporte 2'!C28:E28</f>
        <v>44759</v>
      </c>
      <c r="D28" s="38"/>
      <c r="E28" s="38"/>
      <c r="F28" s="47"/>
      <c r="G28" s="47"/>
      <c r="H28" s="40" t="n">
        <v>1</v>
      </c>
    </row>
    <row r="29" s="13" customFormat="true" ht="12.75" hidden="false" customHeight="false" outlineLevel="0" collapsed="false">
      <c r="A29" s="39" t="str">
        <f aca="false">Registro!A29</f>
        <v>A 2.4 Elaborar un mapa conceptual.</v>
      </c>
      <c r="B29" s="39"/>
      <c r="C29" s="38" t="n">
        <f aca="false">'Reporte 2'!C29:E29</f>
        <v>44766</v>
      </c>
      <c r="D29" s="38"/>
      <c r="E29" s="38"/>
      <c r="F29" s="47"/>
      <c r="G29" s="47"/>
      <c r="H29" s="40" t="n">
        <v>1</v>
      </c>
    </row>
    <row r="30" s="13" customFormat="true" ht="12.75" hidden="false" customHeight="false" outlineLevel="0" collapsed="false">
      <c r="A30" s="39" t="str">
        <f aca="false">Registro!A30</f>
        <v>A 2.5 Almacenar productos en One Drive.</v>
      </c>
      <c r="B30" s="39"/>
      <c r="C30" s="38" t="n">
        <f aca="false">'Reporte 2'!C30:E30</f>
        <v>44773</v>
      </c>
      <c r="D30" s="38"/>
      <c r="E30" s="38"/>
      <c r="F30" s="47"/>
      <c r="G30" s="47"/>
      <c r="H30" s="40" t="n">
        <v>1</v>
      </c>
    </row>
    <row r="31" s="13" customFormat="true" ht="12.75" hidden="false" customHeight="false" outlineLevel="0" collapsed="false">
      <c r="A31" s="39" t="str">
        <f aca="false">Registro!A31</f>
        <v>A 3.1 Crea una videoconferencia con Teams.</v>
      </c>
      <c r="B31" s="39"/>
      <c r="C31" s="38" t="n">
        <f aca="false">'Reporte 2'!C31:E31</f>
        <v>44779</v>
      </c>
      <c r="D31" s="38"/>
      <c r="E31" s="38"/>
      <c r="F31" s="47"/>
      <c r="G31" s="47"/>
      <c r="H31" s="40" t="n">
        <v>1</v>
      </c>
    </row>
    <row r="32" s="13" customFormat="true" ht="25.5" hidden="false" customHeight="true" outlineLevel="0" collapsed="false">
      <c r="A32" s="39" t="str">
        <f aca="false">Registro!A32</f>
        <v>A 3.2 Crea un medio alterno de comunicación con tus estudiantes TELEGRAM.</v>
      </c>
      <c r="B32" s="39"/>
      <c r="C32" s="38" t="n">
        <f aca="false">'Reporte 2'!C32:E32</f>
        <v>44786</v>
      </c>
      <c r="D32" s="38"/>
      <c r="E32" s="38"/>
      <c r="F32" s="47"/>
      <c r="G32" s="47"/>
      <c r="H32" s="40" t="n">
        <v>1</v>
      </c>
    </row>
    <row r="33" s="13" customFormat="true" ht="24" hidden="false" customHeight="true" outlineLevel="0" collapsed="false">
      <c r="A33" s="39" t="str">
        <f aca="false">Registro!A33</f>
        <v>A 3.3 Crea un recurso educativo con EducaPlay. </v>
      </c>
      <c r="B33" s="39"/>
      <c r="C33" s="38" t="n">
        <f aca="false">'Reporte 2'!C33:E33</f>
        <v>44795</v>
      </c>
      <c r="D33" s="38"/>
      <c r="E33" s="38"/>
      <c r="F33" s="47"/>
      <c r="G33" s="47"/>
      <c r="H33" s="40" t="n">
        <v>1</v>
      </c>
    </row>
    <row r="34" s="13" customFormat="true" ht="24" hidden="false" customHeight="true" outlineLevel="0" collapsed="false">
      <c r="A34" s="39" t="str">
        <f aca="false">Registro!A34</f>
        <v>A 3.4 Crea un contenido de aprendizaje con H5P.</v>
      </c>
      <c r="B34" s="39"/>
      <c r="C34" s="38" t="n">
        <f aca="false">'Reporte 2'!C34:E34</f>
        <v>44799</v>
      </c>
      <c r="D34" s="38"/>
      <c r="E34" s="38"/>
      <c r="F34" s="47"/>
      <c r="G34" s="47"/>
      <c r="H34" s="40" t="n">
        <v>1</v>
      </c>
    </row>
    <row r="35" s="13" customFormat="true" ht="12.75" hidden="false" customHeight="false" outlineLevel="0" collapsed="false">
      <c r="A35" s="39" t="str">
        <f aca="false">Registro!A35</f>
        <v>A 4.1 Creación de Formularios.</v>
      </c>
      <c r="B35" s="39"/>
      <c r="C35" s="38" t="n">
        <f aca="false">'Reporte 2'!C35:E35</f>
        <v>44806</v>
      </c>
      <c r="D35" s="38"/>
      <c r="E35" s="38"/>
      <c r="F35" s="47"/>
      <c r="G35" s="47"/>
      <c r="H35" s="40" t="n">
        <v>1</v>
      </c>
    </row>
    <row r="36" s="13" customFormat="true" ht="12.75" hidden="false" customHeight="false" outlineLevel="0" collapsed="false">
      <c r="A36" s="39" t="str">
        <f aca="false">Registro!A36</f>
        <v>A 4.2 Creación de Rúbricas en CoRubrics.</v>
      </c>
      <c r="B36" s="39"/>
      <c r="C36" s="38" t="n">
        <f aca="false">'Reporte 2'!C36:E36</f>
        <v>44813</v>
      </c>
      <c r="D36" s="38"/>
      <c r="E36" s="38"/>
      <c r="F36" s="47"/>
      <c r="G36" s="47"/>
      <c r="H36" s="40" t="n">
        <v>1</v>
      </c>
    </row>
    <row r="37" s="13" customFormat="true" ht="12.75" hidden="false" customHeight="false" outlineLevel="0" collapsed="false">
      <c r="A37" s="39" t="str">
        <f aca="false">Registro!A37</f>
        <v>A 4.3 Creación de Rúbricas con MOODLE.</v>
      </c>
      <c r="B37" s="39"/>
      <c r="C37" s="38" t="n">
        <f aca="false">'Reporte 2'!C37:E37</f>
        <v>44820</v>
      </c>
      <c r="D37" s="38"/>
      <c r="E37" s="38"/>
      <c r="F37" s="47"/>
      <c r="G37" s="47"/>
      <c r="H37" s="40" t="n">
        <v>1</v>
      </c>
    </row>
    <row r="38" s="13" customFormat="true" ht="24" hidden="false" customHeight="true" outlineLevel="0" collapsed="false">
      <c r="A38" s="39" t="str">
        <f aca="false">Registro!A38</f>
        <v>A 5.1 URL con participantes inscritos y grupos.</v>
      </c>
      <c r="B38" s="39"/>
      <c r="C38" s="38" t="n">
        <f aca="false">'Reporte 2'!C38:E38</f>
        <v>44836</v>
      </c>
      <c r="D38" s="38"/>
      <c r="E38" s="38"/>
      <c r="F38" s="47"/>
      <c r="G38" s="47"/>
      <c r="H38" s="40" t="n">
        <v>1</v>
      </c>
    </row>
    <row r="39" s="13" customFormat="true" ht="12.75" hidden="false" customHeight="false" outlineLevel="0" collapsed="false">
      <c r="A39" s="39" t="str">
        <f aca="false">Registro!A39</f>
        <v>A 5.2 Crea un taller.</v>
      </c>
      <c r="B39" s="39"/>
      <c r="C39" s="38" t="n">
        <f aca="false">'Reporte 2'!C39:E39</f>
        <v>44843</v>
      </c>
      <c r="D39" s="38"/>
      <c r="E39" s="38"/>
      <c r="F39" s="47"/>
      <c r="G39" s="47"/>
      <c r="H39" s="40" t="n">
        <v>1</v>
      </c>
    </row>
    <row r="40" s="13" customFormat="true" ht="12.75" hidden="false" customHeight="false" outlineLevel="0" collapsed="false">
      <c r="A40" s="39" t="str">
        <f aca="false">Registro!A40</f>
        <v>A 5.3 Elaborar un guión técnico.</v>
      </c>
      <c r="B40" s="39"/>
      <c r="C40" s="38" t="n">
        <f aca="false">'Reporte 2'!C40:E40</f>
        <v>44850</v>
      </c>
      <c r="D40" s="38"/>
      <c r="E40" s="38"/>
      <c r="F40" s="47"/>
      <c r="G40" s="47"/>
      <c r="H40" s="40" t="n">
        <v>1</v>
      </c>
    </row>
    <row r="41" s="13" customFormat="true" ht="12.75" hidden="false" customHeight="false" outlineLevel="0" collapsed="false">
      <c r="A41" s="39" t="str">
        <f aca="false">Registro!A41</f>
        <v>A 5.4 Elaboración de guía didáctica.</v>
      </c>
      <c r="B41" s="39"/>
      <c r="C41" s="38" t="n">
        <f aca="false">'Reporte 2'!C41:E41</f>
        <v>44857</v>
      </c>
      <c r="D41" s="38"/>
      <c r="E41" s="38"/>
      <c r="F41" s="47"/>
      <c r="G41" s="47"/>
      <c r="H41" s="40"/>
    </row>
    <row r="42" s="13" customFormat="true" ht="12.75" hidden="false" customHeight="false" outlineLevel="0" collapsed="false">
      <c r="A42" s="39" t="str">
        <f aca="false">Registro!A42</f>
        <v>A 5.5 Proyecto Integrador.</v>
      </c>
      <c r="B42" s="39"/>
      <c r="C42" s="38" t="n">
        <f aca="false">'Reporte 2'!C42:E42</f>
        <v>44864</v>
      </c>
      <c r="D42" s="38"/>
      <c r="E42" s="38"/>
      <c r="F42" s="47"/>
      <c r="G42" s="47"/>
      <c r="H42" s="40"/>
    </row>
    <row r="43" s="13" customFormat="true" ht="12.75" hidden="false" customHeight="false" outlineLevel="0" collapsed="false">
      <c r="A43" s="14" t="s">
        <v>41</v>
      </c>
      <c r="B43" s="14"/>
      <c r="C43" s="14"/>
      <c r="D43" s="14"/>
      <c r="E43" s="14"/>
      <c r="F43" s="14"/>
      <c r="G43" s="14"/>
      <c r="H43" s="14"/>
    </row>
    <row r="44" s="13" customFormat="true" ht="41.25" hidden="false" customHeight="true" outlineLevel="0" collapsed="false">
      <c r="A44" s="25"/>
      <c r="B44" s="25"/>
      <c r="C44" s="25"/>
      <c r="D44" s="25"/>
      <c r="E44" s="25"/>
      <c r="F44" s="25"/>
      <c r="G44" s="25"/>
      <c r="H44" s="25"/>
    </row>
    <row r="45" s="13" customFormat="true" ht="16.5" hidden="false" customHeight="tru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42.75" hidden="false" customHeight="true" outlineLevel="0" collapsed="false">
      <c r="A46" s="41"/>
      <c r="B46" s="1"/>
      <c r="C46" s="42" t="str">
        <f aca="false">Registro!C48</f>
        <v>GUADALUPE ZETINA CRUZ</v>
      </c>
      <c r="D46" s="42"/>
      <c r="E46" s="42"/>
      <c r="F46" s="1"/>
      <c r="G46" s="12" t="str">
        <f aca="false">Registro!F48</f>
        <v>OFELIA ENRIQUEZ ORDAZ</v>
      </c>
      <c r="H46" s="12"/>
    </row>
    <row r="47" s="13" customFormat="true" ht="28.5" hidden="false" customHeight="true" outlineLevel="0" collapsed="false">
      <c r="A47" s="27" t="str">
        <f aca="false">B8</f>
        <v>ROGELIO ENRIQUE TELONA TORRES</v>
      </c>
      <c r="B47" s="1"/>
      <c r="C47" s="43" t="s">
        <v>45</v>
      </c>
      <c r="D47" s="43"/>
      <c r="E47" s="43"/>
      <c r="F47" s="1"/>
      <c r="G47" s="44" t="s">
        <v>46</v>
      </c>
      <c r="H47" s="44"/>
    </row>
    <row r="48" s="13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3" customFormat="true" ht="24.75" hidden="false" customHeight="true" outlineLevel="0" collapsed="false">
      <c r="A49" s="45" t="s">
        <v>57</v>
      </c>
      <c r="B49" s="45"/>
      <c r="C49" s="45"/>
      <c r="D49" s="45"/>
      <c r="E49" s="45"/>
      <c r="F49" s="45"/>
      <c r="G49" s="45"/>
      <c r="H49" s="45"/>
    </row>
    <row r="50" s="13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3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3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</sheetData>
  <mergeCells count="9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H43"/>
    <mergeCell ref="A44:H44"/>
    <mergeCell ref="C46:E46"/>
    <mergeCell ref="G46:H46"/>
    <mergeCell ref="C47:E47"/>
    <mergeCell ref="G47:H47"/>
    <mergeCell ref="A49:H4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2022-10-19T15:23:41Z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