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5.png" ContentType="image/png"/>
  <Override PartName="/xl/media/image6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<sst xmlns="http://schemas.openxmlformats.org/spreadsheetml/2006/main" count="90" uniqueCount="38">
  <si>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</si>
  <si>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</si>
  <si>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</si>
  <si>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</si>
  <si>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</si>
  <si>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</si>
  <si>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</si>
  <si>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</si>
  <si>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</si>
  <si>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</si>
  <si>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TUTORÍA Y DIRECCIÓN INDIVIDUALIZADA (RESIDENCIA PROFESIONAL)</t>
  </si>
  <si>
    <t xml:space="preserve">Objetivo </t>
  </si>
  <si>
    <t xml:space="preserve">Dirigir y asesorar las actividades individuales generadas por proyectos de residencias, tesis.</t>
  </si>
  <si>
    <t xml:space="preserve">Meta</t>
  </si>
  <si>
    <t xml:space="preserve">2 residencias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</si>
  <si>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</si>
  <si>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</si>
  <si>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</si>
  <si>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“Prototipo de aplicación educativa para nivel primaria orientado a matemáticas con Realidad Aumentada”
Residente: Enrique de Jesús Baxin Martínez</t>
    </r>
  </si>
  <si>
    <t xml:space="preserve">06/09/2022 – 06/01/2023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</si>
  <si>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“Desarrollo de un prototipo de software para el módulo de gestión de los mantenimientos preventivos y correctivos del BackOffice Operacional de Peaje y Telepeaje”
Residente: Onasis Adrian Rodríguez González</t>
    </r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</si>
  <si>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</si>
  <si>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</si>
  <si>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</si>
  <si>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</si>
  <si>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</si>
  <si>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</si>
  <si>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</si>
  <si>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</si>
  <si>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</si>
  <si>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</si>
  <si>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</si>
  <si>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</si>
  <si>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</si>
  <si>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</si>
  <si>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Formato de evaluación y seguimiento de residencia profesional (Reporte 1).</t>
  </si>
  <si>
    <t xml:space="preserve">Formato de evaluación y seguimiento de residencia profesional  (Reporte 1).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</si>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</sst>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5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5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635400</xdr:colOff>
      <xdr:row>0</xdr:row>
      <xdr:rowOff>650520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70600" cy="60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2110320</xdr:colOff>
      <xdr:row>1</xdr:row>
      <xdr:rowOff>32040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3" colorId="64" zoomScale="120" zoomScaleNormal="120" zoomScalePageLayoutView="100" workbookViewId="0">
      <selection pane="topLeft" activeCell="A18" activeCellId="0" sqref="A1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46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46" hidden="false" customHeight="true" outlineLevel="0" collapsed="false">
      <c r="A22" s="19" t="s">
        <v>20</v>
      </c>
      <c r="B22" s="19"/>
      <c r="C22" s="19"/>
      <c r="D22" s="19"/>
      <c r="E22" s="19"/>
      <c r="F22" s="19"/>
      <c r="G22" s="18" t="s">
        <v>19</v>
      </c>
    </row>
    <row r="23" s="12" customFormat="true" ht="13.8" hidden="false" customHeight="true" outlineLevel="0" collapsed="false">
      <c r="A23" s="19"/>
      <c r="B23" s="19"/>
      <c r="C23" s="19"/>
      <c r="D23" s="19"/>
      <c r="E23" s="19"/>
      <c r="F23" s="19"/>
      <c r="G23" s="20"/>
    </row>
    <row r="24" s="12" customFormat="true" ht="13.8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2" customFormat="true" ht="13.8" hidden="false" customHeight="false" outlineLevel="0" collapsed="false">
      <c r="A25" s="21"/>
      <c r="B25" s="21"/>
      <c r="C25" s="21"/>
      <c r="D25" s="21"/>
      <c r="E25" s="21"/>
      <c r="F25" s="21"/>
      <c r="G25" s="20"/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4" t="str">
        <f aca="false">B8</f>
        <v>ROGELIO ENRIQUE TELONA TORRES</v>
      </c>
      <c r="B36" s="1"/>
      <c r="C36" s="25" t="s">
        <v>22</v>
      </c>
      <c r="D36" s="25"/>
      <c r="E36" s="1"/>
      <c r="F36" s="25" t="s">
        <v>23</v>
      </c>
      <c r="G36" s="25"/>
      <c r="H36" s="1"/>
    </row>
    <row r="37" s="12" customFormat="true" ht="28.5" hidden="false" customHeight="true" outlineLevel="0" collapsed="false">
      <c r="A37" s="26" t="s">
        <v>24</v>
      </c>
      <c r="B37" s="1"/>
      <c r="C37" s="27" t="s">
        <v>25</v>
      </c>
      <c r="D37" s="27"/>
      <c r="E37" s="1"/>
      <c r="F37" s="28" t="s">
        <v>26</v>
      </c>
      <c r="G37" s="28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9" t="s">
        <v>27</v>
      </c>
      <c r="B39" s="29"/>
      <c r="C39" s="29"/>
      <c r="D39" s="29"/>
      <c r="E39" s="29"/>
      <c r="F39" s="29"/>
      <c r="G39" s="29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20" zoomScaleNormal="120" zoomScalePageLayoutView="100" workbookViewId="0">
      <selection pane="topLeft" activeCell="F23" activeCellId="0" sqref="F23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1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3" t="str">
        <f aca="false">Registro!A14</f>
        <v>Dirigir y asesorar las actividades individuales generadas por proyectos de residencias, tesis.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3" t="str">
        <f aca="false">Registro!A17</f>
        <v>2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64.65" hidden="false" customHeight="true" outlineLevel="0" collapsed="false">
      <c r="A21" s="37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7"/>
      <c r="C21" s="38" t="s">
        <v>34</v>
      </c>
      <c r="D21" s="38"/>
      <c r="E21" s="38"/>
      <c r="F21" s="14" t="s">
        <v>35</v>
      </c>
      <c r="G21" s="14"/>
      <c r="H21" s="39" t="n">
        <v>0.33</v>
      </c>
    </row>
    <row r="22" s="12" customFormat="true" ht="79.6" hidden="false" customHeight="true" outlineLevel="0" collapsed="false">
      <c r="A22" s="37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7"/>
      <c r="C22" s="38" t="s">
        <v>34</v>
      </c>
      <c r="D22" s="38"/>
      <c r="E22" s="38"/>
      <c r="F22" s="14" t="s">
        <v>36</v>
      </c>
      <c r="G22" s="14"/>
      <c r="H22" s="39" t="n">
        <v>0.33</v>
      </c>
    </row>
    <row r="23" s="12" customFormat="true" ht="23.85" hidden="false" customHeight="true" outlineLevel="0" collapsed="false">
      <c r="A23" s="37"/>
      <c r="B23" s="37"/>
      <c r="C23" s="38"/>
      <c r="D23" s="38"/>
      <c r="E23" s="38"/>
      <c r="F23" s="37"/>
      <c r="G23" s="37"/>
      <c r="H23" s="39"/>
    </row>
    <row r="24" s="12" customFormat="true" ht="23.6" hidden="false" customHeight="true" outlineLevel="0" collapsed="false">
      <c r="A24" s="37"/>
      <c r="B24" s="37"/>
      <c r="C24" s="38"/>
      <c r="D24" s="38"/>
      <c r="E24" s="38"/>
      <c r="F24" s="37"/>
      <c r="G24" s="37"/>
      <c r="H24" s="39"/>
    </row>
    <row r="25" s="12" customFormat="true" ht="23.6" hidden="false" customHeight="true" outlineLevel="0" collapsed="false">
      <c r="A25" s="37"/>
      <c r="B25" s="37"/>
      <c r="C25" s="38"/>
      <c r="D25" s="38"/>
      <c r="E25" s="38"/>
      <c r="F25" s="37"/>
      <c r="G25" s="37"/>
      <c r="H25" s="39"/>
    </row>
    <row r="26" s="12" customFormat="true" ht="23.6" hidden="false" customHeight="true" outlineLevel="0" collapsed="false">
      <c r="A26" s="37"/>
      <c r="B26" s="37"/>
      <c r="C26" s="38"/>
      <c r="D26" s="38"/>
      <c r="E26" s="38"/>
      <c r="F26" s="37"/>
      <c r="G26" s="37"/>
      <c r="H26" s="39"/>
    </row>
    <row r="27" s="12" customFormat="true" ht="12.75" hidden="false" customHeight="false" outlineLevel="0" collapsed="false">
      <c r="A27" s="40"/>
      <c r="B27" s="40"/>
      <c r="C27" s="38"/>
      <c r="D27" s="38"/>
      <c r="E27" s="38"/>
      <c r="F27" s="40"/>
      <c r="G27" s="40"/>
      <c r="H27" s="39"/>
    </row>
    <row r="28" s="12" customFormat="true" ht="12.75" hidden="false" customHeight="false" outlineLevel="0" collapsed="false">
      <c r="A28" s="40"/>
      <c r="B28" s="40"/>
      <c r="C28" s="38"/>
      <c r="D28" s="38"/>
      <c r="E28" s="38"/>
      <c r="F28" s="40"/>
      <c r="G28" s="40"/>
      <c r="H28" s="39"/>
    </row>
    <row r="29" s="12" customFormat="true" ht="12.75" hidden="false" customHeight="false" outlineLevel="0" collapsed="false">
      <c r="A29" s="40"/>
      <c r="B29" s="40"/>
      <c r="C29" s="38"/>
      <c r="D29" s="38"/>
      <c r="E29" s="38"/>
      <c r="F29" s="40"/>
      <c r="G29" s="40"/>
      <c r="H29" s="39"/>
    </row>
    <row r="30" s="12" customFormat="true" ht="12.75" hidden="false" customHeight="false" outlineLevel="0" collapsed="false">
      <c r="A30" s="40"/>
      <c r="B30" s="40"/>
      <c r="C30" s="38"/>
      <c r="D30" s="38"/>
      <c r="E30" s="38"/>
      <c r="F30" s="40"/>
      <c r="G30" s="40"/>
      <c r="H30" s="39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1"/>
      <c r="B35" s="1"/>
      <c r="C35" s="42" t="str">
        <f aca="false">Registro!C36</f>
        <v>GUADALUPE ZETINA CRUZ
(Nombre y firma)</v>
      </c>
      <c r="D35" s="42"/>
      <c r="E35" s="42"/>
      <c r="F35" s="1"/>
      <c r="G35" s="25" t="str">
        <f aca="false">Registro!F36</f>
        <v>OFELIA ENRIQUEZ ORDAZ
(Nombre y firma)</v>
      </c>
      <c r="H35" s="25"/>
    </row>
    <row r="36" s="12" customFormat="true" ht="28.5" hidden="false" customHeight="true" outlineLevel="0" collapsed="false">
      <c r="A36" s="43" t="str">
        <f aca="false">B8</f>
        <v>ROGELIO ENRIQUE TELONA TORRES</v>
      </c>
      <c r="B36" s="1"/>
      <c r="C36" s="44" t="s">
        <v>25</v>
      </c>
      <c r="D36" s="44"/>
      <c r="E36" s="44"/>
      <c r="F36" s="1"/>
      <c r="G36" s="45" t="s">
        <v>26</v>
      </c>
      <c r="H36" s="45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6" t="s">
        <v>37</v>
      </c>
      <c r="B38" s="46"/>
      <c r="C38" s="46"/>
      <c r="D38" s="46"/>
      <c r="E38" s="46"/>
      <c r="F38" s="46"/>
      <c r="G38" s="46"/>
      <c r="H38" s="46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5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2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residencias, tesis.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2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12.75" hidden="false" customHeight="false" outlineLevel="0" collapsed="false">
      <c r="A21" s="37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7"/>
      <c r="C21" s="38" t="str">
        <f aca="false">Registro!G21</f>
        <v>06/09/2022 – 06/01/2023</v>
      </c>
      <c r="D21" s="38"/>
      <c r="E21" s="38"/>
      <c r="F21" s="40"/>
      <c r="G21" s="40"/>
      <c r="H21" s="39"/>
    </row>
    <row r="22" s="12" customFormat="true" ht="12.75" hidden="false" customHeight="false" outlineLevel="0" collapsed="false">
      <c r="A22" s="37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7"/>
      <c r="C22" s="38" t="str">
        <f aca="false">Registro!G22</f>
        <v>06/09/2022 – 06/01/2023</v>
      </c>
      <c r="D22" s="38"/>
      <c r="E22" s="38"/>
      <c r="F22" s="40"/>
      <c r="G22" s="40"/>
      <c r="H22" s="39"/>
    </row>
    <row r="23" s="12" customFormat="true" ht="12.75" hidden="false" customHeight="false" outlineLevel="0" collapsed="false">
      <c r="A23" s="37" t="n">
        <f aca="false">Registro!A23</f>
        <v>0</v>
      </c>
      <c r="B23" s="37"/>
      <c r="C23" s="38" t="n">
        <f aca="false">Registro!G23</f>
        <v>0</v>
      </c>
      <c r="D23" s="38"/>
      <c r="E23" s="38"/>
      <c r="F23" s="40"/>
      <c r="G23" s="40"/>
      <c r="H23" s="39"/>
    </row>
    <row r="24" s="12" customFormat="true" ht="124.6" hidden="false" customHeight="false" outlineLevel="0" collapsed="false">
      <c r="A24" s="37" t="n">
        <f aca="false">Registro!A24</f>
        <v>0</v>
      </c>
      <c r="B24" s="37"/>
      <c r="C24" s="38" t="n">
        <f aca="false">Registro!G24</f>
        <v>0</v>
      </c>
      <c r="D24" s="38"/>
      <c r="E24" s="38"/>
      <c r="F24" s="40"/>
      <c r="G24" s="40"/>
      <c r="H24" s="39"/>
    </row>
    <row r="25" s="12" customFormat="true" ht="57.45" hidden="false" customHeight="false" outlineLevel="0" collapsed="false">
      <c r="A25" s="37" t="n">
        <f aca="false">Registro!A25</f>
        <v>0</v>
      </c>
      <c r="B25" s="37"/>
      <c r="C25" s="38" t="n">
        <f aca="false">Registro!G25</f>
        <v>0</v>
      </c>
      <c r="D25" s="38"/>
      <c r="E25" s="38"/>
      <c r="F25" s="40"/>
      <c r="G25" s="40"/>
      <c r="H25" s="39"/>
    </row>
    <row r="26" s="12" customFormat="true" ht="57.45" hidden="false" customHeight="false" outlineLevel="0" collapsed="false">
      <c r="A26" s="37" t="n">
        <f aca="false">Registro!A26</f>
        <v>0</v>
      </c>
      <c r="B26" s="37"/>
      <c r="C26" s="38" t="n">
        <f aca="false">Registro!G26</f>
        <v>0</v>
      </c>
      <c r="D26" s="38"/>
      <c r="E26" s="38"/>
      <c r="F26" s="40"/>
      <c r="G26" s="40"/>
      <c r="H26" s="39"/>
    </row>
    <row r="27" s="12" customFormat="true" ht="12.75" hidden="false" customHeight="false" outlineLevel="0" collapsed="false">
      <c r="A27" s="40" t="n">
        <f aca="false">Registro!A27</f>
        <v>0</v>
      </c>
      <c r="B27" s="40"/>
      <c r="C27" s="38" t="n">
        <f aca="false">Registro!G27</f>
        <v>0</v>
      </c>
      <c r="D27" s="38"/>
      <c r="E27" s="38"/>
      <c r="F27" s="40"/>
      <c r="G27" s="40"/>
      <c r="H27" s="39"/>
    </row>
    <row r="28" s="12" customFormat="true" ht="12.75" hidden="false" customHeight="false" outlineLevel="0" collapsed="false">
      <c r="A28" s="40" t="n">
        <f aca="false">Registro!A28</f>
        <v>0</v>
      </c>
      <c r="B28" s="40"/>
      <c r="C28" s="38" t="n">
        <f aca="false">Registro!G28</f>
        <v>0</v>
      </c>
      <c r="D28" s="38"/>
      <c r="E28" s="38"/>
      <c r="F28" s="40"/>
      <c r="G28" s="40"/>
      <c r="H28" s="39"/>
    </row>
    <row r="29" s="12" customFormat="true" ht="12.75" hidden="false" customHeight="false" outlineLevel="0" collapsed="false">
      <c r="A29" s="40" t="n">
        <f aca="false">Registro!A29</f>
        <v>0</v>
      </c>
      <c r="B29" s="40"/>
      <c r="C29" s="38" t="n">
        <f aca="false">Registro!G29</f>
        <v>0</v>
      </c>
      <c r="D29" s="38"/>
      <c r="E29" s="38"/>
      <c r="F29" s="40"/>
      <c r="G29" s="40"/>
      <c r="H29" s="39"/>
    </row>
    <row r="30" s="12" customFormat="true" ht="12.75" hidden="false" customHeight="false" outlineLevel="0" collapsed="false">
      <c r="A30" s="40" t="n">
        <f aca="false">Registro!A30</f>
        <v>0</v>
      </c>
      <c r="B30" s="40"/>
      <c r="C30" s="38" t="n">
        <f aca="false">Registro!G30</f>
        <v>0</v>
      </c>
      <c r="D30" s="38"/>
      <c r="E30" s="38"/>
      <c r="F30" s="40"/>
      <c r="G30" s="40"/>
      <c r="H30" s="39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GUADALUPE ZETINA CRUZ
(Nombre y firma)</v>
      </c>
      <c r="D35" s="42"/>
      <c r="E35" s="42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43" t="str">
        <f aca="false">B8</f>
        <v>ROGELIO ENRIQUE TELONA TORRES</v>
      </c>
      <c r="C36" s="44" t="s">
        <v>25</v>
      </c>
      <c r="D36" s="44"/>
      <c r="E36" s="44"/>
      <c r="G36" s="45" t="s">
        <v>26</v>
      </c>
      <c r="H36" s="45"/>
    </row>
    <row r="38" customFormat="false" ht="24.75" hidden="false" customHeight="true" outlineLevel="0" collapsed="false">
      <c r="A38" s="46" t="s">
        <v>37</v>
      </c>
      <c r="B38" s="46"/>
      <c r="C38" s="46"/>
      <c r="D38" s="46"/>
      <c r="E38" s="46"/>
      <c r="F38" s="46"/>
      <c r="G38" s="46"/>
      <c r="H38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28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29</v>
      </c>
      <c r="B9" s="25" t="n">
        <v>3</v>
      </c>
      <c r="C9" s="25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(RESIDENCIA PROFESIONAL)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residencias, tesis.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2 residencias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36" t="s">
        <v>33</v>
      </c>
    </row>
    <row r="21" s="12" customFormat="true" ht="12.75" hidden="false" customHeight="false" outlineLevel="0" collapsed="false">
      <c r="A21" s="37" t="str">
        <f aca="false">Registro!A21</f>
        <v>Asesorar, revisar contenido, formato de Residencias Profesionales de Licenciatura
Residencia: “Prototipo de aplicación educativa para nivel primaria orientado a matemáticas con Realidad Aumentada”
Residente: Enrique de Jesús Baxin Martínez</v>
      </c>
      <c r="B21" s="37"/>
      <c r="C21" s="38" t="str">
        <f aca="false">Registro!G21</f>
        <v>06/09/2022 – 06/01/2023</v>
      </c>
      <c r="D21" s="38"/>
      <c r="E21" s="38"/>
      <c r="F21" s="40"/>
      <c r="G21" s="40"/>
      <c r="H21" s="39"/>
    </row>
    <row r="22" s="12" customFormat="true" ht="12.75" hidden="false" customHeight="false" outlineLevel="0" collapsed="false">
      <c r="A22" s="37" t="str">
        <f aca="false">Registro!A22</f>
        <v>Asesorar, revisar contenido, formato de Residencias Profesionales de Licenciatura
Residencia: “Desarrollo de un prototipo de software para el módulo de gestión de los mantenimientos preventivos y correctivos del BackOffice Operacional de Peaje y Telepeaje”
Residente: Onasis Adrian Rodríguez González</v>
      </c>
      <c r="B22" s="37"/>
      <c r="C22" s="38" t="str">
        <f aca="false">Registro!G22</f>
        <v>06/09/2022 – 06/01/2023</v>
      </c>
      <c r="D22" s="38"/>
      <c r="E22" s="38"/>
      <c r="F22" s="40"/>
      <c r="G22" s="40"/>
      <c r="H22" s="39"/>
    </row>
    <row r="23" s="12" customFormat="true" ht="12.75" hidden="false" customHeight="false" outlineLevel="0" collapsed="false">
      <c r="A23" s="37" t="n">
        <f aca="false">Registro!A23</f>
        <v>0</v>
      </c>
      <c r="B23" s="37"/>
      <c r="C23" s="38" t="n">
        <f aca="false">Registro!G23</f>
        <v>0</v>
      </c>
      <c r="D23" s="38"/>
      <c r="E23" s="38"/>
      <c r="F23" s="40"/>
      <c r="G23" s="40"/>
      <c r="H23" s="39"/>
    </row>
    <row r="24" s="12" customFormat="true" ht="124.6" hidden="false" customHeight="false" outlineLevel="0" collapsed="false">
      <c r="A24" s="37" t="n">
        <f aca="false">Registro!A24</f>
        <v>0</v>
      </c>
      <c r="B24" s="37"/>
      <c r="C24" s="38" t="n">
        <f aca="false">Registro!G24</f>
        <v>0</v>
      </c>
      <c r="D24" s="38"/>
      <c r="E24" s="38"/>
      <c r="F24" s="40"/>
      <c r="G24" s="40"/>
      <c r="H24" s="39"/>
    </row>
    <row r="25" s="12" customFormat="true" ht="57.45" hidden="false" customHeight="false" outlineLevel="0" collapsed="false">
      <c r="A25" s="37" t="n">
        <f aca="false">Registro!A25</f>
        <v>0</v>
      </c>
      <c r="B25" s="37"/>
      <c r="C25" s="38" t="n">
        <f aca="false">Registro!G25</f>
        <v>0</v>
      </c>
      <c r="D25" s="38"/>
      <c r="E25" s="38"/>
      <c r="F25" s="40"/>
      <c r="G25" s="40"/>
      <c r="H25" s="39"/>
    </row>
    <row r="26" s="12" customFormat="true" ht="57.45" hidden="false" customHeight="false" outlineLevel="0" collapsed="false">
      <c r="A26" s="37" t="n">
        <f aca="false">Registro!A26</f>
        <v>0</v>
      </c>
      <c r="B26" s="37"/>
      <c r="C26" s="38" t="n">
        <f aca="false">Registro!G26</f>
        <v>0</v>
      </c>
      <c r="D26" s="38"/>
      <c r="E26" s="38"/>
      <c r="F26" s="40"/>
      <c r="G26" s="40"/>
      <c r="H26" s="39"/>
    </row>
    <row r="27" s="12" customFormat="true" ht="12.75" hidden="false" customHeight="false" outlineLevel="0" collapsed="false">
      <c r="A27" s="40" t="n">
        <f aca="false">Registro!A27</f>
        <v>0</v>
      </c>
      <c r="B27" s="40"/>
      <c r="C27" s="38" t="n">
        <f aca="false">Registro!G27</f>
        <v>0</v>
      </c>
      <c r="D27" s="38"/>
      <c r="E27" s="38"/>
      <c r="F27" s="40"/>
      <c r="G27" s="40"/>
      <c r="H27" s="39"/>
    </row>
    <row r="28" s="12" customFormat="true" ht="12.75" hidden="false" customHeight="false" outlineLevel="0" collapsed="false">
      <c r="A28" s="40" t="n">
        <f aca="false">Registro!A28</f>
        <v>0</v>
      </c>
      <c r="B28" s="40"/>
      <c r="C28" s="38" t="n">
        <f aca="false">Registro!G28</f>
        <v>0</v>
      </c>
      <c r="D28" s="38"/>
      <c r="E28" s="38"/>
      <c r="F28" s="40"/>
      <c r="G28" s="40"/>
      <c r="H28" s="39"/>
    </row>
    <row r="29" s="12" customFormat="true" ht="12.75" hidden="false" customHeight="false" outlineLevel="0" collapsed="false">
      <c r="A29" s="40" t="n">
        <f aca="false">Registro!A29</f>
        <v>0</v>
      </c>
      <c r="B29" s="40"/>
      <c r="C29" s="38" t="n">
        <f aca="false">Registro!G29</f>
        <v>0</v>
      </c>
      <c r="D29" s="38"/>
      <c r="E29" s="38"/>
      <c r="F29" s="40"/>
      <c r="G29" s="40"/>
      <c r="H29" s="39"/>
    </row>
    <row r="30" s="12" customFormat="true" ht="12.75" hidden="false" customHeight="false" outlineLevel="0" collapsed="false">
      <c r="A30" s="40" t="n">
        <f aca="false">Registro!A30</f>
        <v>0</v>
      </c>
      <c r="B30" s="40"/>
      <c r="C30" s="38" t="n">
        <f aca="false">Registro!G30</f>
        <v>0</v>
      </c>
      <c r="D30" s="38"/>
      <c r="E30" s="38"/>
      <c r="F30" s="40"/>
      <c r="G30" s="40"/>
      <c r="H30" s="39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GUADALUPE ZETINA CRUZ
(Nombre y firma)</v>
      </c>
      <c r="D35" s="42"/>
      <c r="E35" s="42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43" t="str">
        <f aca="false">B8</f>
        <v>ROGELIO ENRIQUE TELONA TORRES</v>
      </c>
      <c r="C36" s="44" t="s">
        <v>25</v>
      </c>
      <c r="D36" s="44"/>
      <c r="E36" s="44"/>
      <c r="G36" s="45" t="s">
        <v>26</v>
      </c>
      <c r="H36" s="45"/>
    </row>
    <row r="38" customFormat="false" ht="24.75" hidden="false" customHeight="true" outlineLevel="0" collapsed="false">
      <c r="A38" s="46" t="s">
        <v>37</v>
      </c>
      <c r="B38" s="46"/>
      <c r="C38" s="46"/>
      <c r="D38" s="46"/>
      <c r="E38" s="46"/>
      <c r="F38" s="46"/>
      <c r="G38" s="46"/>
      <c r="H38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2022-10-24T18:04:42Z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