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media/image2.png" ContentType="image/png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drawings/vmlDrawing3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2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<sst xmlns="http://schemas.openxmlformats.org/spreadsheetml/2006/main" count="112" uniqueCount="41">
  <si>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</si>
  <si>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</si>
  <si>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</si>
  <si>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</si>
  <si>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</si>
  <si>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</si>
  <si>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ROGELIO ENRIQUE TELONA TORRES</t>
  </si>
  <si>
    <t xml:space="preserve">Periodo</t>
  </si>
  <si>
    <t xml:space="preserve">SEP 2022- ENE 2023</t>
  </si>
  <si>
    <t xml:space="preserve">Nombre del Proyecto</t>
  </si>
  <si>
    <t xml:space="preserve">GESTIÓN ACADÉMICA Y VINCULACIÓN- (Presidente de academia)</t>
  </si>
  <si>
    <t xml:space="preserve">Objetivo </t>
  </si>
  <si>
    <t xml:space="preserve">Generar propuestas e innovaciones, para el diseño y desarrollo de proyectos docentes institucionales en forma conjunta, participativa e integral, a través de la conformación de equipos de trabajo.</t>
  </si>
  <si>
    <t xml:space="preserve">Meta</t>
  </si>
  <si>
    <r>
      <rPr>
        <sz val="10"/>
        <color rgb="FF00000A"/>
        <rFont val="Arial"/>
        <family val="1"/>
        <charset val="1"/>
      </rPr>
      <t xml:space="preserve"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</si>
  <si>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 xml:space="preserve">Cronograma de Actividades</t>
  </si>
  <si>
    <t xml:space="preserve">Actividades</t>
  </si>
  <si>
    <t xml:space="preserve">Fecha programada</t>
  </si>
  <si>
    <t xml:space="preserve">Coordina la realización de los programas de trabajos semestrales.</t>
  </si>
  <si>
    <t xml:space="preserve">05/09/2022-06/01/2023</t>
  </si>
  <si>
    <t xml:space="preserve">Elabora y convoca la agenda de trabajo de las reuniones.</t>
  </si>
  <si>
    <t xml:space="preserve">Presidir moderar las reuniones de academia.</t>
  </si>
  <si>
    <t xml:space="preserve">Efectúa el seguimiento y evaluación del plan de trabajo</t>
  </si>
  <si>
    <t xml:space="preserve">Proporciona la información que le sea requerida por los integrantes de la academia y por las autoridades competentes.</t>
  </si>
  <si>
    <t xml:space="preserve">Observaciones</t>
  </si>
  <si>
    <t xml:space="preserve">GUADALUPE ZETINA CRUZ</t>
  </si>
  <si>
    <t xml:space="preserve">OFELIA ENRIQUEZ ORDAZ</t>
  </si>
  <si>
    <t xml:space="preserve"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</si>
  <si>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 val="single"/>
        <sz val="10"/>
        <color rgb="FF000000"/>
        <rFont val="Arial"/>
        <family val="2"/>
        <charset val="1"/>
      </rPr>
      <t xml:space="preserve">Informática</t>
    </r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</si>
  <si>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</si>
  <si>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</si>
  <si>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</si>
  <si>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</si>
  <si>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</si>
  <si>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</si>
  <si>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</si>
  <si>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</si>
  <si>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05/09/2022-21/10/2022</t>
  </si>
  <si>
    <t xml:space="preserve">Memorándums de juntas de Ingeniería informática.</t>
  </si>
  <si>
    <t xml:space="preserve">NOTA: Llenar este formato por cada proyecto asignado y entregar en la semana número 7 el 1er reporte; en la semana 11 2° reporte; y en la semana 18 el reporte final.</t>
  </si>
  <si>
    <t xml:space="preserve">22/10/2022-18/11/2022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</si>
</sst>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dd/mm/yy"/>
    <numFmt numFmtId="167" formatCode="General"/>
    <numFmt numFmtId="168" formatCode="0%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 val="true"/>
      <sz val="10"/>
      <color rgb="FF000000"/>
      <name val="Arial"/>
      <family val="1"/>
      <charset val="1"/>
    </font>
    <font>
      <sz val="1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8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0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9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633960</xdr:colOff>
      <xdr:row>0</xdr:row>
      <xdr:rowOff>649080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6682680" y="47520"/>
          <a:ext cx="1469160" cy="601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2108880</xdr:colOff>
      <xdr:row>1</xdr:row>
      <xdr:rowOff>30600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6282720" y="45000"/>
          <a:ext cx="146880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6282720" y="45000"/>
          <a:ext cx="146880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6282720" y="45000"/>
          <a:ext cx="146880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9" colorId="64" zoomScale="120" zoomScaleNormal="120" zoomScalePageLayoutView="100" workbookViewId="0">
      <selection pane="topLeft" activeCell="F37" activeCellId="1" sqref="C22:E25 F37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16384" min="6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3.8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  <c r="H8" s="10"/>
    </row>
    <row r="9" customFormat="false" ht="12.8" hidden="false" customHeight="false" outlineLevel="0" collapsed="false">
      <c r="E9" s="8" t="s">
        <v>7</v>
      </c>
      <c r="F9" s="11" t="s">
        <v>8</v>
      </c>
      <c r="G9" s="11"/>
    </row>
    <row r="11" customFormat="false" ht="12.75" hidden="false" customHeight="false" outlineLevel="0" collapsed="false">
      <c r="A11" s="8" t="s">
        <v>9</v>
      </c>
      <c r="B11" s="9" t="s">
        <v>10</v>
      </c>
      <c r="C11" s="9"/>
      <c r="D11" s="9"/>
      <c r="E11" s="9"/>
      <c r="F11" s="9"/>
      <c r="G11" s="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35.0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23.6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5.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23.85" hidden="false" customHeight="true" outlineLevel="0" collapsed="false">
      <c r="A21" s="14" t="s">
        <v>18</v>
      </c>
      <c r="B21" s="14"/>
      <c r="C21" s="14"/>
      <c r="D21" s="14"/>
      <c r="E21" s="14"/>
      <c r="F21" s="14"/>
      <c r="G21" s="17" t="s">
        <v>19</v>
      </c>
    </row>
    <row r="22" s="12" customFormat="true" ht="23.6" hidden="false" customHeight="true" outlineLevel="0" collapsed="false">
      <c r="A22" s="14" t="s">
        <v>20</v>
      </c>
      <c r="B22" s="14"/>
      <c r="C22" s="14"/>
      <c r="D22" s="14"/>
      <c r="E22" s="14"/>
      <c r="F22" s="14"/>
      <c r="G22" s="17" t="s">
        <v>19</v>
      </c>
    </row>
    <row r="23" s="12" customFormat="true" ht="23.6" hidden="false" customHeight="true" outlineLevel="0" collapsed="false">
      <c r="A23" s="14" t="s">
        <v>21</v>
      </c>
      <c r="B23" s="14"/>
      <c r="C23" s="14"/>
      <c r="D23" s="14"/>
      <c r="E23" s="14"/>
      <c r="F23" s="14"/>
      <c r="G23" s="17" t="s">
        <v>19</v>
      </c>
    </row>
    <row r="24" s="12" customFormat="true" ht="23.6" hidden="false" customHeight="true" outlineLevel="0" collapsed="false">
      <c r="A24" s="14" t="s">
        <v>22</v>
      </c>
      <c r="B24" s="14"/>
      <c r="C24" s="14"/>
      <c r="D24" s="14"/>
      <c r="E24" s="14"/>
      <c r="F24" s="14"/>
      <c r="G24" s="17" t="s">
        <v>19</v>
      </c>
    </row>
    <row r="25" s="12" customFormat="true" ht="23.6" hidden="false" customHeight="false" outlineLevel="0" collapsed="false">
      <c r="A25" s="18" t="s">
        <v>23</v>
      </c>
      <c r="B25" s="18"/>
      <c r="C25" s="18"/>
      <c r="D25" s="18"/>
      <c r="E25" s="18"/>
      <c r="F25" s="18"/>
      <c r="G25" s="17" t="s">
        <v>19</v>
      </c>
    </row>
    <row r="26" s="12" customFormat="true" ht="13.8" hidden="false" customHeight="true" outlineLevel="0" collapsed="false">
      <c r="A26" s="19"/>
      <c r="B26" s="19"/>
      <c r="C26" s="19"/>
      <c r="D26" s="19"/>
      <c r="E26" s="19"/>
      <c r="F26" s="19"/>
      <c r="G26" s="20"/>
    </row>
    <row r="27" s="12" customFormat="true" ht="13.8" hidden="false" customHeight="true" outlineLevel="0" collapsed="false">
      <c r="A27" s="19"/>
      <c r="B27" s="19"/>
      <c r="C27" s="19"/>
      <c r="D27" s="19"/>
      <c r="E27" s="19"/>
      <c r="F27" s="19"/>
      <c r="G27" s="20"/>
    </row>
    <row r="28" s="12" customFormat="true" ht="13.8" hidden="false" customHeight="true" outlineLevel="0" collapsed="false">
      <c r="A28" s="19"/>
      <c r="B28" s="19"/>
      <c r="C28" s="19"/>
      <c r="D28" s="19"/>
      <c r="E28" s="19"/>
      <c r="F28" s="19"/>
      <c r="G28" s="20"/>
    </row>
    <row r="29" s="12" customFormat="true" ht="13.8" hidden="false" customHeight="true" outlineLevel="0" collapsed="false">
      <c r="A29" s="19"/>
      <c r="B29" s="19"/>
      <c r="C29" s="19"/>
      <c r="D29" s="19"/>
      <c r="E29" s="19"/>
      <c r="F29" s="19"/>
      <c r="G29" s="20"/>
    </row>
    <row r="30" s="12" customFormat="true" ht="13.8" hidden="false" customHeight="true" outlineLevel="0" collapsed="false">
      <c r="A30" s="19"/>
      <c r="B30" s="19"/>
      <c r="C30" s="19"/>
      <c r="D30" s="19"/>
      <c r="E30" s="19"/>
      <c r="F30" s="19"/>
      <c r="G30" s="20"/>
    </row>
    <row r="31" s="12" customFormat="true" ht="12.75" hidden="false" customHeight="false" outlineLevel="0" collapsed="false">
      <c r="A31" s="21"/>
      <c r="B31" s="21"/>
      <c r="C31" s="21"/>
      <c r="D31" s="21"/>
      <c r="E31" s="21"/>
      <c r="F31" s="21"/>
      <c r="G31" s="1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2"/>
      <c r="B33" s="22"/>
      <c r="C33" s="22"/>
      <c r="D33" s="22"/>
      <c r="E33" s="22"/>
      <c r="F33" s="22"/>
      <c r="G33" s="22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s="12" customFormat="true" ht="12.75" hidden="false" customHeight="false" outlineLevel="0" collapsed="false">
      <c r="A35" s="1"/>
      <c r="B35" s="1"/>
      <c r="C35" s="1"/>
      <c r="D35" s="1"/>
      <c r="E35" s="1"/>
      <c r="F35" s="1"/>
      <c r="G35" s="1"/>
      <c r="H35" s="1"/>
    </row>
    <row r="36" s="12" customFormat="true" ht="42.75" hidden="false" customHeight="true" outlineLevel="0" collapsed="false">
      <c r="A36" s="23" t="str">
        <f aca="false">B8</f>
        <v>ROGELIO ENRIQUE TELONA TORRES</v>
      </c>
      <c r="B36" s="1"/>
      <c r="C36" s="24" t="s">
        <v>25</v>
      </c>
      <c r="D36" s="24"/>
      <c r="E36" s="1"/>
      <c r="F36" s="24" t="s">
        <v>26</v>
      </c>
      <c r="G36" s="24"/>
      <c r="H36" s="1"/>
    </row>
    <row r="37" s="12" customFormat="true" ht="28.5" hidden="false" customHeight="true" outlineLevel="0" collapsed="false">
      <c r="A37" s="25" t="s">
        <v>27</v>
      </c>
      <c r="B37" s="1"/>
      <c r="C37" s="26" t="s">
        <v>28</v>
      </c>
      <c r="D37" s="26"/>
      <c r="E37" s="1"/>
      <c r="F37" s="27" t="s">
        <v>29</v>
      </c>
      <c r="G37" s="27"/>
      <c r="H37" s="1"/>
    </row>
    <row r="38" s="12" customFormat="true" ht="12.75" hidden="false" customHeight="false" outlineLevel="0" collapsed="false">
      <c r="A38" s="1"/>
      <c r="B38" s="1"/>
      <c r="C38" s="1"/>
      <c r="D38" s="1"/>
      <c r="E38" s="1"/>
      <c r="F38" s="1"/>
      <c r="G38" s="1"/>
      <c r="H38" s="1"/>
    </row>
    <row r="39" s="12" customFormat="true" ht="12.75" hidden="false" customHeight="true" outlineLevel="0" collapsed="false">
      <c r="A39" s="28" t="s">
        <v>30</v>
      </c>
      <c r="B39" s="28"/>
      <c r="C39" s="28"/>
      <c r="D39" s="28"/>
      <c r="E39" s="28"/>
      <c r="F39" s="28"/>
      <c r="G39" s="28"/>
      <c r="H39" s="1"/>
    </row>
    <row r="40" s="12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1048576"/>
  <sheetViews>
    <sheetView showFormulas="false" showGridLines="true" showRowColHeaders="true" showZeros="true" rightToLeft="false" tabSelected="false" showOutlineSymbols="true" defaultGridColor="true" view="normal" topLeftCell="A16" colorId="64" zoomScale="120" zoomScaleNormal="120" zoomScalePageLayoutView="100" workbookViewId="0">
      <selection pane="topLeft" activeCell="F21" activeCellId="1" sqref="C22:E25 F21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9" t="s">
        <v>31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2.75" hidden="false" customHeight="false" outlineLevel="0" collapsed="false">
      <c r="A9" s="8" t="s">
        <v>32</v>
      </c>
      <c r="B9" s="24" t="n">
        <v>1</v>
      </c>
      <c r="C9" s="24"/>
      <c r="D9" s="21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1" t="str">
        <f aca="false">Registro!B11</f>
        <v>GESTIÓN ACADÉMICA Y VINCULACIÓN- (Presidente de academia)</v>
      </c>
      <c r="C11" s="31"/>
      <c r="D11" s="31"/>
      <c r="E11" s="31"/>
      <c r="F11" s="31"/>
      <c r="G11" s="31"/>
      <c r="H11" s="3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35.05" hidden="false" customHeight="false" outlineLevel="0" collapsed="false">
      <c r="A14" s="32" t="str">
        <f aca="false">Registro!A14</f>
        <v>Generar propuestas e innovaciones, para el diseño y desarrollo de proyectos docentes institucionales en forma conjunta, participativa e integral, a través de la conformación de equipos de trabajo.</v>
      </c>
      <c r="B14" s="32"/>
      <c r="C14" s="32"/>
      <c r="D14" s="32"/>
      <c r="E14" s="32"/>
      <c r="F14" s="32"/>
      <c r="G14" s="32"/>
      <c r="H14" s="32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3.6" hidden="false" customHeight="false" outlineLevel="0" collapsed="false">
      <c r="A17" s="32" t="str">
        <f aca="false">Registro!A17</f>
        <v>3 reportes de proyecto individuales.
5 reuniones ordinarias de academia.</v>
      </c>
      <c r="B17" s="32"/>
      <c r="C17" s="32"/>
      <c r="D17" s="32"/>
      <c r="E17" s="32"/>
      <c r="F17" s="32"/>
      <c r="G17" s="32"/>
      <c r="H17" s="32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33</v>
      </c>
      <c r="B20" s="33"/>
      <c r="C20" s="34" t="s">
        <v>34</v>
      </c>
      <c r="D20" s="34"/>
      <c r="E20" s="34"/>
      <c r="F20" s="33" t="s">
        <v>35</v>
      </c>
      <c r="G20" s="33"/>
      <c r="H20" s="35" t="s">
        <v>36</v>
      </c>
    </row>
    <row r="21" s="12" customFormat="true" ht="23.6" hidden="false" customHeight="true" outlineLevel="0" collapsed="false">
      <c r="A21" s="32" t="str">
        <f aca="false">Registro!A21</f>
        <v>Coordina la realización de los programas de trabajos semestrales.</v>
      </c>
      <c r="B21" s="32"/>
      <c r="C21" s="36" t="s">
        <v>37</v>
      </c>
      <c r="D21" s="36"/>
      <c r="E21" s="36"/>
      <c r="F21" s="37" t="s">
        <v>38</v>
      </c>
      <c r="G21" s="37"/>
      <c r="H21" s="38" t="n">
        <v>0.33</v>
      </c>
    </row>
    <row r="22" s="12" customFormat="true" ht="23.6" hidden="false" customHeight="true" outlineLevel="0" collapsed="false">
      <c r="A22" s="32" t="str">
        <f aca="false">Registro!A22</f>
        <v>Elabora y convoca la agenda de trabajo de las reuniones.</v>
      </c>
      <c r="B22" s="32"/>
      <c r="C22" s="36" t="s">
        <v>37</v>
      </c>
      <c r="D22" s="36"/>
      <c r="E22" s="36"/>
      <c r="F22" s="37" t="s">
        <v>38</v>
      </c>
      <c r="G22" s="37"/>
      <c r="H22" s="38" t="n">
        <v>0.33</v>
      </c>
    </row>
    <row r="23" s="12" customFormat="true" ht="23.85" hidden="false" customHeight="true" outlineLevel="0" collapsed="false">
      <c r="A23" s="32" t="str">
        <f aca="false">Registro!A23</f>
        <v>Presidir moderar las reuniones de academia.</v>
      </c>
      <c r="B23" s="32"/>
      <c r="C23" s="36" t="s">
        <v>37</v>
      </c>
      <c r="D23" s="36"/>
      <c r="E23" s="36"/>
      <c r="F23" s="37" t="s">
        <v>38</v>
      </c>
      <c r="G23" s="37"/>
      <c r="H23" s="38" t="n">
        <v>0.33</v>
      </c>
    </row>
    <row r="24" s="12" customFormat="true" ht="23.6" hidden="false" customHeight="true" outlineLevel="0" collapsed="false">
      <c r="A24" s="32" t="str">
        <f aca="false">Registro!A24</f>
        <v>Efectúa el seguimiento y evaluación del plan de trabajo</v>
      </c>
      <c r="B24" s="32"/>
      <c r="C24" s="36" t="s">
        <v>37</v>
      </c>
      <c r="D24" s="36"/>
      <c r="E24" s="36"/>
      <c r="F24" s="37" t="s">
        <v>38</v>
      </c>
      <c r="G24" s="37"/>
      <c r="H24" s="38" t="n">
        <v>0.33</v>
      </c>
    </row>
    <row r="25" s="12" customFormat="true" ht="34.8" hidden="false" customHeight="true" outlineLevel="0" collapsed="false">
      <c r="A25" s="32" t="str">
        <f aca="false">Registro!A25</f>
        <v>Proporciona la información que le sea requerida por los integrantes de la academia y por las autoridades competentes.</v>
      </c>
      <c r="B25" s="32"/>
      <c r="C25" s="36" t="s">
        <v>37</v>
      </c>
      <c r="D25" s="36"/>
      <c r="E25" s="36"/>
      <c r="F25" s="37" t="s">
        <v>38</v>
      </c>
      <c r="G25" s="37"/>
      <c r="H25" s="38" t="n">
        <v>0.33</v>
      </c>
    </row>
    <row r="26" s="12" customFormat="true" ht="23.6" hidden="false" customHeight="true" outlineLevel="0" collapsed="false">
      <c r="A26" s="32"/>
      <c r="B26" s="32"/>
      <c r="C26" s="36"/>
      <c r="D26" s="36"/>
      <c r="E26" s="36"/>
      <c r="F26" s="32"/>
      <c r="G26" s="32"/>
      <c r="H26" s="38"/>
    </row>
    <row r="27" s="12" customFormat="true" ht="12.75" hidden="false" customHeight="false" outlineLevel="0" collapsed="false">
      <c r="A27" s="39"/>
      <c r="B27" s="39"/>
      <c r="C27" s="36"/>
      <c r="D27" s="36"/>
      <c r="E27" s="36"/>
      <c r="F27" s="39"/>
      <c r="G27" s="39"/>
      <c r="H27" s="38"/>
    </row>
    <row r="28" s="12" customFormat="true" ht="12.75" hidden="false" customHeight="false" outlineLevel="0" collapsed="false">
      <c r="A28" s="39"/>
      <c r="B28" s="39"/>
      <c r="C28" s="36"/>
      <c r="D28" s="36"/>
      <c r="E28" s="36"/>
      <c r="F28" s="39"/>
      <c r="G28" s="39"/>
      <c r="H28" s="38"/>
    </row>
    <row r="29" s="12" customFormat="true" ht="12.75" hidden="false" customHeight="false" outlineLevel="0" collapsed="false">
      <c r="A29" s="39"/>
      <c r="B29" s="39"/>
      <c r="C29" s="36"/>
      <c r="D29" s="36"/>
      <c r="E29" s="36"/>
      <c r="F29" s="39"/>
      <c r="G29" s="39"/>
      <c r="H29" s="38"/>
    </row>
    <row r="30" s="12" customFormat="true" ht="12.75" hidden="false" customHeight="false" outlineLevel="0" collapsed="false">
      <c r="A30" s="39"/>
      <c r="B30" s="39"/>
      <c r="C30" s="36"/>
      <c r="D30" s="36"/>
      <c r="E30" s="36"/>
      <c r="F30" s="39"/>
      <c r="G30" s="39"/>
      <c r="H30" s="38"/>
    </row>
    <row r="31" s="12" customFormat="true" ht="12.75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s="12" customFormat="true" ht="42.75" hidden="false" customHeight="true" outlineLevel="0" collapsed="false">
      <c r="A35" s="40"/>
      <c r="B35" s="1"/>
      <c r="C35" s="41" t="str">
        <f aca="false">Registro!C36</f>
        <v>GUADALUPE ZETINA CRUZ</v>
      </c>
      <c r="D35" s="41"/>
      <c r="E35" s="41"/>
      <c r="F35" s="1"/>
      <c r="G35" s="24" t="str">
        <f aca="false">Registro!F36</f>
        <v>OFELIA ENRIQUEZ ORDAZ</v>
      </c>
      <c r="H35" s="24"/>
    </row>
    <row r="36" s="12" customFormat="true" ht="28.5" hidden="false" customHeight="true" outlineLevel="0" collapsed="false">
      <c r="A36" s="42" t="str">
        <f aca="false">B8</f>
        <v>ROGELIO ENRIQUE TELONA TORRES</v>
      </c>
      <c r="B36" s="1"/>
      <c r="C36" s="43" t="s">
        <v>28</v>
      </c>
      <c r="D36" s="43"/>
      <c r="E36" s="43"/>
      <c r="F36" s="1"/>
      <c r="G36" s="44" t="s">
        <v>29</v>
      </c>
      <c r="H36" s="44"/>
    </row>
    <row r="37" s="12" customFormat="true" ht="12.75" hidden="false" customHeight="false" outlineLevel="0" collapsed="false">
      <c r="A37" s="1"/>
      <c r="B37" s="1"/>
      <c r="C37" s="1"/>
      <c r="D37" s="1"/>
      <c r="E37" s="1"/>
      <c r="F37" s="1"/>
      <c r="G37" s="1"/>
      <c r="H37" s="1"/>
    </row>
    <row r="38" s="12" customFormat="true" ht="24.75" hidden="false" customHeight="true" outlineLevel="0" collapsed="false">
      <c r="A38" s="45" t="s">
        <v>39</v>
      </c>
      <c r="B38" s="45"/>
      <c r="C38" s="45"/>
      <c r="D38" s="45"/>
      <c r="E38" s="45"/>
      <c r="F38" s="45"/>
      <c r="G38" s="45"/>
      <c r="H38" s="45"/>
    </row>
    <row r="39" s="12" customFormat="true" ht="12.75" hidden="false" customHeight="false" outlineLevel="0" collapsed="false">
      <c r="A39" s="1"/>
      <c r="B39" s="1"/>
      <c r="C39" s="1"/>
      <c r="D39" s="1"/>
      <c r="E39" s="1"/>
      <c r="F39" s="1"/>
      <c r="G39" s="1"/>
      <c r="H39" s="1"/>
    </row>
    <row r="40" s="12" customFormat="true" ht="12.75" hidden="false" customHeight="false" outlineLevel="0" collapsed="false">
      <c r="A40" s="1"/>
      <c r="B40" s="1"/>
      <c r="C40" s="1"/>
      <c r="D40" s="1"/>
      <c r="E40" s="1"/>
      <c r="F40" s="1"/>
      <c r="G40" s="1"/>
      <c r="H40" s="1"/>
    </row>
    <row r="41" s="12" customFormat="true" ht="12.75" hidden="false" customHeight="false" outlineLevel="0" collapsed="false">
      <c r="A41" s="1"/>
      <c r="B41" s="1"/>
      <c r="C41" s="1"/>
      <c r="D41" s="1"/>
      <c r="E41" s="1"/>
      <c r="F41" s="1"/>
      <c r="G41" s="1"/>
      <c r="H41" s="1"/>
    </row>
    <row r="42" s="12" customFormat="true" ht="12.75" hidden="false" customHeight="false" outlineLevel="0" collapsed="false">
      <c r="A42" s="1"/>
      <c r="B42" s="1"/>
      <c r="C42" s="1"/>
      <c r="D42" s="1"/>
      <c r="E42" s="1"/>
      <c r="F42" s="1"/>
      <c r="G42" s="1"/>
      <c r="H42" s="1"/>
    </row>
    <row r="43" s="12" customFormat="true" ht="12.75" hidden="false" customHeight="false" outlineLevel="0" collapsed="false">
      <c r="A43" s="1"/>
      <c r="B43" s="1"/>
      <c r="C43" s="1"/>
      <c r="D43" s="1"/>
      <c r="E43" s="1"/>
      <c r="F43" s="1"/>
      <c r="G43" s="1"/>
      <c r="H43" s="1"/>
    </row>
    <row r="44" s="12" customFormat="true" ht="12.75" hidden="false" customHeight="false" outlineLevel="0" collapsed="false">
      <c r="A44" s="1"/>
      <c r="B44" s="1"/>
      <c r="C44" s="1"/>
      <c r="D44" s="1"/>
      <c r="E44" s="1"/>
      <c r="F44" s="1"/>
      <c r="G44" s="1"/>
      <c r="H44" s="1"/>
    </row>
    <row r="45" s="12" customFormat="true" ht="12.75" hidden="false" customHeight="false" outlineLevel="0" collapsed="false">
      <c r="A45" s="1"/>
      <c r="B45" s="1"/>
      <c r="C45" s="1"/>
      <c r="D45" s="1"/>
      <c r="E45" s="1"/>
      <c r="F45" s="1"/>
      <c r="G45" s="1"/>
      <c r="H45" s="1"/>
    </row>
    <row r="46" s="12" customFormat="true" ht="12.75" hidden="false" customHeight="false" outlineLevel="0" collapsed="false">
      <c r="A46" s="1"/>
      <c r="B46" s="1"/>
      <c r="C46" s="1"/>
      <c r="D46" s="1"/>
      <c r="E46" s="1"/>
      <c r="F46" s="1"/>
      <c r="G46" s="1"/>
      <c r="H46" s="1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15" colorId="64" zoomScale="120" zoomScaleNormal="120" zoomScalePageLayoutView="100" workbookViewId="0">
      <selection pane="topLeft" activeCell="C22" activeCellId="0" sqref="C22:E25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9" t="s">
        <v>31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2.75" hidden="false" customHeight="false" outlineLevel="0" collapsed="false">
      <c r="A9" s="8" t="s">
        <v>32</v>
      </c>
      <c r="B9" s="24" t="n">
        <v>2</v>
      </c>
      <c r="C9" s="24"/>
      <c r="D9" s="21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1" t="str">
        <f aca="false">Registro!B11</f>
        <v>GESTIÓN ACADÉMICA Y VINCULACIÓN- (Presidente de academia)</v>
      </c>
      <c r="C11" s="31"/>
      <c r="D11" s="31"/>
      <c r="E11" s="31"/>
      <c r="F11" s="31"/>
      <c r="G11" s="31"/>
      <c r="H11" s="3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2" t="str">
        <f aca="false">Registro!A14</f>
        <v>Generar propuestas e innovaciones, para el diseño y desarrollo de proyectos docentes institucionales en forma conjunta, participativa e integral, a través de la conformación de equipos de trabajo.</v>
      </c>
      <c r="B14" s="32"/>
      <c r="C14" s="32"/>
      <c r="D14" s="32"/>
      <c r="E14" s="32"/>
      <c r="F14" s="32"/>
      <c r="G14" s="32"/>
      <c r="H14" s="32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2" t="str">
        <f aca="false">Registro!A17</f>
        <v>3 reportes de proyecto individuales.
5 reuniones ordinarias de academia.</v>
      </c>
      <c r="B17" s="32"/>
      <c r="C17" s="32"/>
      <c r="D17" s="32"/>
      <c r="E17" s="32"/>
      <c r="F17" s="32"/>
      <c r="G17" s="32"/>
      <c r="H17" s="32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33</v>
      </c>
      <c r="B20" s="33"/>
      <c r="C20" s="34" t="s">
        <v>34</v>
      </c>
      <c r="D20" s="34"/>
      <c r="E20" s="34"/>
      <c r="F20" s="33" t="s">
        <v>35</v>
      </c>
      <c r="G20" s="33"/>
      <c r="H20" s="35" t="s">
        <v>36</v>
      </c>
    </row>
    <row r="21" s="12" customFormat="true" ht="23.6" hidden="false" customHeight="true" outlineLevel="0" collapsed="false">
      <c r="A21" s="32" t="str">
        <f aca="false">Registro!A21</f>
        <v>Coordina la realización de los programas de trabajos semestrales.</v>
      </c>
      <c r="B21" s="32"/>
      <c r="C21" s="36" t="s">
        <v>40</v>
      </c>
      <c r="D21" s="36"/>
      <c r="E21" s="36"/>
      <c r="F21" s="37" t="s">
        <v>38</v>
      </c>
      <c r="G21" s="37"/>
      <c r="H21" s="38" t="n">
        <v>0.66</v>
      </c>
    </row>
    <row r="22" s="12" customFormat="true" ht="23.6" hidden="false" customHeight="true" outlineLevel="0" collapsed="false">
      <c r="A22" s="32" t="str">
        <f aca="false">Registro!A22</f>
        <v>Elabora y convoca la agenda de trabajo de las reuniones.</v>
      </c>
      <c r="B22" s="32"/>
      <c r="C22" s="36" t="s">
        <v>40</v>
      </c>
      <c r="D22" s="36"/>
      <c r="E22" s="36"/>
      <c r="F22" s="37" t="s">
        <v>38</v>
      </c>
      <c r="G22" s="37"/>
      <c r="H22" s="38" t="n">
        <v>0.66</v>
      </c>
    </row>
    <row r="23" s="12" customFormat="true" ht="23.6" hidden="false" customHeight="true" outlineLevel="0" collapsed="false">
      <c r="A23" s="32" t="str">
        <f aca="false">Registro!A23</f>
        <v>Presidir moderar las reuniones de academia.</v>
      </c>
      <c r="B23" s="32"/>
      <c r="C23" s="36" t="s">
        <v>40</v>
      </c>
      <c r="D23" s="36"/>
      <c r="E23" s="36"/>
      <c r="F23" s="37" t="s">
        <v>38</v>
      </c>
      <c r="G23" s="37"/>
      <c r="H23" s="38" t="n">
        <v>0.66</v>
      </c>
    </row>
    <row r="24" s="12" customFormat="true" ht="23.6" hidden="false" customHeight="true" outlineLevel="0" collapsed="false">
      <c r="A24" s="32" t="str">
        <f aca="false">Registro!A24</f>
        <v>Efectúa el seguimiento y evaluación del plan de trabajo</v>
      </c>
      <c r="B24" s="32"/>
      <c r="C24" s="36" t="s">
        <v>40</v>
      </c>
      <c r="D24" s="36"/>
      <c r="E24" s="36"/>
      <c r="F24" s="37" t="s">
        <v>38</v>
      </c>
      <c r="G24" s="37"/>
      <c r="H24" s="38" t="n">
        <v>0.66</v>
      </c>
    </row>
    <row r="25" s="12" customFormat="true" ht="34.8" hidden="false" customHeight="true" outlineLevel="0" collapsed="false">
      <c r="A25" s="32" t="str">
        <f aca="false">Registro!A25</f>
        <v>Proporciona la información que le sea requerida por los integrantes de la academia y por las autoridades competentes.</v>
      </c>
      <c r="B25" s="32"/>
      <c r="C25" s="36" t="s">
        <v>40</v>
      </c>
      <c r="D25" s="36"/>
      <c r="E25" s="36"/>
      <c r="F25" s="37" t="s">
        <v>38</v>
      </c>
      <c r="G25" s="37"/>
      <c r="H25" s="38" t="n">
        <v>0.66</v>
      </c>
    </row>
    <row r="26" s="12" customFormat="true" ht="12.8" hidden="false" customHeight="false" outlineLevel="0" collapsed="false">
      <c r="A26" s="32"/>
      <c r="B26" s="32"/>
      <c r="C26" s="36"/>
      <c r="D26" s="36"/>
      <c r="E26" s="36"/>
      <c r="F26" s="39"/>
      <c r="G26" s="39"/>
      <c r="H26" s="38"/>
    </row>
    <row r="27" s="12" customFormat="true" ht="12.8" hidden="false" customHeight="false" outlineLevel="0" collapsed="false">
      <c r="A27" s="39"/>
      <c r="B27" s="39"/>
      <c r="C27" s="36"/>
      <c r="D27" s="36"/>
      <c r="E27" s="36"/>
      <c r="F27" s="39"/>
      <c r="G27" s="39"/>
      <c r="H27" s="38"/>
    </row>
    <row r="28" s="12" customFormat="true" ht="12.8" hidden="false" customHeight="false" outlineLevel="0" collapsed="false">
      <c r="A28" s="39"/>
      <c r="B28" s="39"/>
      <c r="C28" s="36"/>
      <c r="D28" s="36"/>
      <c r="E28" s="36"/>
      <c r="F28" s="39"/>
      <c r="G28" s="39"/>
      <c r="H28" s="38"/>
    </row>
    <row r="29" s="12" customFormat="true" ht="12.8" hidden="false" customHeight="false" outlineLevel="0" collapsed="false">
      <c r="A29" s="39"/>
      <c r="B29" s="39"/>
      <c r="C29" s="36"/>
      <c r="D29" s="36"/>
      <c r="E29" s="36"/>
      <c r="F29" s="39"/>
      <c r="G29" s="39"/>
      <c r="H29" s="38"/>
    </row>
    <row r="30" s="12" customFormat="true" ht="12.8" hidden="false" customHeight="false" outlineLevel="0" collapsed="false">
      <c r="A30" s="39"/>
      <c r="B30" s="39"/>
      <c r="C30" s="36"/>
      <c r="D30" s="36"/>
      <c r="E30" s="36"/>
      <c r="F30" s="39"/>
      <c r="G30" s="39"/>
      <c r="H30" s="38"/>
    </row>
    <row r="31" s="12" customFormat="true" ht="12.75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0"/>
      <c r="C35" s="41" t="str">
        <f aca="false">Registro!C36</f>
        <v>GUADALUPE ZETINA CRUZ</v>
      </c>
      <c r="D35" s="41"/>
      <c r="E35" s="41"/>
      <c r="G35" s="24" t="str">
        <f aca="false">Registro!F36</f>
        <v>OFELIA ENRIQUEZ ORDAZ</v>
      </c>
      <c r="H35" s="24"/>
    </row>
    <row r="36" customFormat="false" ht="28.5" hidden="false" customHeight="true" outlineLevel="0" collapsed="false">
      <c r="A36" s="42" t="str">
        <f aca="false">B8</f>
        <v>ROGELIO ENRIQUE TELONA TORRES</v>
      </c>
      <c r="C36" s="43" t="s">
        <v>28</v>
      </c>
      <c r="D36" s="43"/>
      <c r="E36" s="43"/>
      <c r="G36" s="44" t="s">
        <v>29</v>
      </c>
      <c r="H36" s="44"/>
    </row>
    <row r="38" customFormat="false" ht="24.75" hidden="false" customHeight="true" outlineLevel="0" collapsed="false">
      <c r="A38" s="45" t="s">
        <v>39</v>
      </c>
      <c r="B38" s="45"/>
      <c r="C38" s="45"/>
      <c r="D38" s="45"/>
      <c r="E38" s="45"/>
      <c r="F38" s="45"/>
      <c r="G38" s="45"/>
      <c r="H38" s="4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22" colorId="64" zoomScale="120" zoomScaleNormal="120" zoomScalePageLayoutView="100" workbookViewId="0">
      <selection pane="topLeft" activeCell="G36" activeCellId="1" sqref="C22:E25 G36"/>
    </sheetView>
  </sheetViews>
  <sheetFormatPr defaultColWidth="11.42968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9" t="s">
        <v>31</v>
      </c>
      <c r="C1" s="29"/>
      <c r="D1" s="29"/>
      <c r="E1" s="29"/>
      <c r="F1" s="29"/>
      <c r="G1" s="29"/>
      <c r="H1" s="29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30" t="str">
        <f aca="false">Registro!D6</f>
        <v>INFORMÁTICA</v>
      </c>
      <c r="E6" s="30"/>
      <c r="F6" s="30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31" t="str">
        <f aca="false">Registro!B8</f>
        <v>ROGELIO ENRIQUE TELONA TORRES</v>
      </c>
      <c r="C8" s="31"/>
      <c r="D8" s="31"/>
      <c r="E8" s="31"/>
      <c r="F8" s="31"/>
      <c r="G8" s="31"/>
      <c r="H8" s="31"/>
    </row>
    <row r="9" customFormat="false" ht="12.75" hidden="false" customHeight="false" outlineLevel="0" collapsed="false">
      <c r="A9" s="8" t="s">
        <v>32</v>
      </c>
      <c r="B9" s="24" t="n">
        <v>3</v>
      </c>
      <c r="C9" s="24"/>
      <c r="D9" s="21"/>
      <c r="F9" s="8" t="s">
        <v>7</v>
      </c>
      <c r="G9" s="11" t="str">
        <f aca="false">Registro!F9</f>
        <v>SEP 2022- ENE 2023</v>
      </c>
      <c r="H9" s="11"/>
    </row>
    <row r="11" customFormat="false" ht="12.75" hidden="false" customHeight="false" outlineLevel="0" collapsed="false">
      <c r="A11" s="8" t="s">
        <v>9</v>
      </c>
      <c r="B11" s="31" t="str">
        <f aca="false">Registro!B11</f>
        <v>GESTIÓN ACADÉMICA Y VINCULACIÓN- (Presidente de academia)</v>
      </c>
      <c r="C11" s="31"/>
      <c r="D11" s="31"/>
      <c r="E11" s="31"/>
      <c r="F11" s="31"/>
      <c r="G11" s="31"/>
      <c r="H11" s="3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2" t="str">
        <f aca="false">Registro!A14</f>
        <v>Generar propuestas e innovaciones, para el diseño y desarrollo de proyectos docentes institucionales en forma conjunta, participativa e integral, a través de la conformación de equipos de trabajo.</v>
      </c>
      <c r="B14" s="32"/>
      <c r="C14" s="32"/>
      <c r="D14" s="32"/>
      <c r="E14" s="32"/>
      <c r="F14" s="32"/>
      <c r="G14" s="32"/>
      <c r="H14" s="32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2" t="str">
        <f aca="false">Registro!A17</f>
        <v>3 reportes de proyecto individuales.
5 reuniones ordinarias de academia.</v>
      </c>
      <c r="B17" s="32"/>
      <c r="C17" s="32"/>
      <c r="D17" s="32"/>
      <c r="E17" s="32"/>
      <c r="F17" s="32"/>
      <c r="G17" s="32"/>
      <c r="H17" s="32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33</v>
      </c>
      <c r="B20" s="33"/>
      <c r="C20" s="34" t="s">
        <v>34</v>
      </c>
      <c r="D20" s="34"/>
      <c r="E20" s="34"/>
      <c r="F20" s="33" t="s">
        <v>35</v>
      </c>
      <c r="G20" s="33"/>
      <c r="H20" s="35" t="s">
        <v>36</v>
      </c>
    </row>
    <row r="21" s="12" customFormat="true" ht="12.75" hidden="false" customHeight="false" outlineLevel="0" collapsed="false">
      <c r="A21" s="32" t="str">
        <f aca="false">Registro!A21</f>
        <v>Coordina la realización de los programas de trabajos semestrales.</v>
      </c>
      <c r="B21" s="32"/>
      <c r="C21" s="36" t="str">
        <f aca="false">Registro!G21</f>
        <v>05/09/2022-06/01/2023</v>
      </c>
      <c r="D21" s="36"/>
      <c r="E21" s="36"/>
      <c r="F21" s="39"/>
      <c r="G21" s="39"/>
      <c r="H21" s="38"/>
    </row>
    <row r="22" s="12" customFormat="true" ht="12.75" hidden="false" customHeight="false" outlineLevel="0" collapsed="false">
      <c r="A22" s="32" t="str">
        <f aca="false">Registro!A22</f>
        <v>Elabora y convoca la agenda de trabajo de las reuniones.</v>
      </c>
      <c r="B22" s="32"/>
      <c r="C22" s="36" t="str">
        <f aca="false">Registro!G22</f>
        <v>05/09/2022-06/01/2023</v>
      </c>
      <c r="D22" s="36"/>
      <c r="E22" s="36"/>
      <c r="F22" s="39"/>
      <c r="G22" s="39"/>
      <c r="H22" s="38"/>
    </row>
    <row r="23" s="12" customFormat="true" ht="12.75" hidden="false" customHeight="false" outlineLevel="0" collapsed="false">
      <c r="A23" s="32" t="str">
        <f aca="false">Registro!A23</f>
        <v>Presidir moderar las reuniones de academia.</v>
      </c>
      <c r="B23" s="32"/>
      <c r="C23" s="36" t="str">
        <f aca="false">Registro!G23</f>
        <v>05/09/2022-06/01/2023</v>
      </c>
      <c r="D23" s="36"/>
      <c r="E23" s="36"/>
      <c r="F23" s="39"/>
      <c r="G23" s="39"/>
      <c r="H23" s="38"/>
    </row>
    <row r="24" s="12" customFormat="true" ht="124.6" hidden="false" customHeight="false" outlineLevel="0" collapsed="false">
      <c r="A24" s="32" t="str">
        <f aca="false">Registro!A24</f>
        <v>Efectúa el seguimiento y evaluación del plan de trabajo</v>
      </c>
      <c r="B24" s="32"/>
      <c r="C24" s="36" t="str">
        <f aca="false">Registro!G24</f>
        <v>05/09/2022-06/01/2023</v>
      </c>
      <c r="D24" s="36"/>
      <c r="E24" s="36"/>
      <c r="F24" s="39"/>
      <c r="G24" s="39"/>
      <c r="H24" s="38"/>
    </row>
    <row r="25" s="12" customFormat="true" ht="57.45" hidden="false" customHeight="false" outlineLevel="0" collapsed="false">
      <c r="A25" s="32" t="str">
        <f aca="false">Registro!A25</f>
        <v>Proporciona la información que le sea requerida por los integrantes de la academia y por las autoridades competentes.</v>
      </c>
      <c r="B25" s="32"/>
      <c r="C25" s="36" t="str">
        <f aca="false">Registro!G25</f>
        <v>05/09/2022-06/01/2023</v>
      </c>
      <c r="D25" s="36"/>
      <c r="E25" s="36"/>
      <c r="F25" s="39"/>
      <c r="G25" s="39"/>
      <c r="H25" s="38"/>
    </row>
    <row r="26" s="12" customFormat="true" ht="57.45" hidden="false" customHeight="false" outlineLevel="0" collapsed="false">
      <c r="A26" s="32" t="n">
        <f aca="false">Registro!A26</f>
        <v>0</v>
      </c>
      <c r="B26" s="32"/>
      <c r="C26" s="36" t="n">
        <f aca="false">Registro!G26</f>
        <v>0</v>
      </c>
      <c r="D26" s="36"/>
      <c r="E26" s="36"/>
      <c r="F26" s="39"/>
      <c r="G26" s="39"/>
      <c r="H26" s="38"/>
    </row>
    <row r="27" s="12" customFormat="true" ht="12.75" hidden="false" customHeight="false" outlineLevel="0" collapsed="false">
      <c r="A27" s="39" t="n">
        <f aca="false">Registro!A27</f>
        <v>0</v>
      </c>
      <c r="B27" s="39"/>
      <c r="C27" s="36" t="n">
        <f aca="false">Registro!G27</f>
        <v>0</v>
      </c>
      <c r="D27" s="36"/>
      <c r="E27" s="36"/>
      <c r="F27" s="39"/>
      <c r="G27" s="39"/>
      <c r="H27" s="38"/>
    </row>
    <row r="28" s="12" customFormat="true" ht="12.75" hidden="false" customHeight="false" outlineLevel="0" collapsed="false">
      <c r="A28" s="39" t="n">
        <f aca="false">Registro!A28</f>
        <v>0</v>
      </c>
      <c r="B28" s="39"/>
      <c r="C28" s="36" t="n">
        <f aca="false">Registro!G28</f>
        <v>0</v>
      </c>
      <c r="D28" s="36"/>
      <c r="E28" s="36"/>
      <c r="F28" s="39"/>
      <c r="G28" s="39"/>
      <c r="H28" s="38"/>
    </row>
    <row r="29" s="12" customFormat="true" ht="12.75" hidden="false" customHeight="false" outlineLevel="0" collapsed="false">
      <c r="A29" s="39" t="n">
        <f aca="false">Registro!A29</f>
        <v>0</v>
      </c>
      <c r="B29" s="39"/>
      <c r="C29" s="36" t="n">
        <f aca="false">Registro!G29</f>
        <v>0</v>
      </c>
      <c r="D29" s="36"/>
      <c r="E29" s="36"/>
      <c r="F29" s="39"/>
      <c r="G29" s="39"/>
      <c r="H29" s="38"/>
    </row>
    <row r="30" s="12" customFormat="true" ht="12.75" hidden="false" customHeight="false" outlineLevel="0" collapsed="false">
      <c r="A30" s="39" t="n">
        <f aca="false">Registro!A30</f>
        <v>0</v>
      </c>
      <c r="B30" s="39"/>
      <c r="C30" s="36" t="n">
        <f aca="false">Registro!G30</f>
        <v>0</v>
      </c>
      <c r="D30" s="36"/>
      <c r="E30" s="36"/>
      <c r="F30" s="39"/>
      <c r="G30" s="39"/>
      <c r="H30" s="38"/>
    </row>
    <row r="31" s="12" customFormat="true" ht="12.75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40"/>
      <c r="C35" s="41" t="str">
        <f aca="false">Registro!C36</f>
        <v>GUADALUPE ZETINA CRUZ</v>
      </c>
      <c r="D35" s="41"/>
      <c r="E35" s="41"/>
      <c r="G35" s="24" t="str">
        <f aca="false">Registro!F36</f>
        <v>OFELIA ENRIQUEZ ORDAZ</v>
      </c>
      <c r="H35" s="24"/>
    </row>
    <row r="36" customFormat="false" ht="28.5" hidden="false" customHeight="true" outlineLevel="0" collapsed="false">
      <c r="A36" s="42" t="str">
        <f aca="false">B8</f>
        <v>ROGELIO ENRIQUE TELONA TORRES</v>
      </c>
      <c r="C36" s="43" t="s">
        <v>28</v>
      </c>
      <c r="D36" s="43"/>
      <c r="E36" s="43"/>
      <c r="G36" s="44" t="s">
        <v>29</v>
      </c>
      <c r="H36" s="44"/>
    </row>
    <row r="38" customFormat="false" ht="24.75" hidden="false" customHeight="true" outlineLevel="0" collapsed="false">
      <c r="A38" s="45" t="s">
        <v>39</v>
      </c>
      <c r="B38" s="45"/>
      <c r="C38" s="45"/>
      <c r="D38" s="45"/>
      <c r="E38" s="45"/>
      <c r="F38" s="45"/>
      <c r="G38" s="45"/>
      <c r="H38" s="45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G36:H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LibreOffice/7.4.1.2$Linux_X86_64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2022-11-16T15:58:06Z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