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ocuments\SEPTIEMBRE 2022 ENERO 2023\REPORTES PARCIALES Y FINALES\REPORTES PROY INDIV RESIDENCIA PROFESIONAL\"/>
    </mc:Choice>
  </mc:AlternateContent>
  <xr:revisionPtr revIDLastSave="0" documentId="8_{CCFF0612-6298-4489-BA39-0FFCFFEF6EC5}" xr6:coauthVersionLast="45" xr6:coauthVersionMax="45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9" l="1"/>
  <c r="G23" i="9"/>
  <c r="G24" i="9"/>
  <c r="G25" i="9"/>
  <c r="G21" i="9"/>
  <c r="B24" i="9"/>
  <c r="B25" i="9"/>
  <c r="B23" i="9"/>
  <c r="B22" i="9"/>
  <c r="B22" i="8" l="1"/>
  <c r="B23" i="8"/>
  <c r="B24" i="8"/>
  <c r="B25" i="8"/>
  <c r="G22" i="8"/>
  <c r="G23" i="8"/>
  <c r="G24" i="8"/>
  <c r="G25" i="8"/>
  <c r="G21" i="8"/>
  <c r="D25" i="7"/>
  <c r="B22" i="7"/>
  <c r="B23" i="7"/>
  <c r="B24" i="7"/>
  <c r="B25" i="7"/>
  <c r="B21" i="7"/>
  <c r="B14" i="7"/>
  <c r="C11" i="7"/>
  <c r="B38" i="1"/>
  <c r="B36" i="9"/>
  <c r="B35" i="9"/>
  <c r="B35" i="8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17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<sst xmlns="http://schemas.openxmlformats.org/spreadsheetml/2006/main" count="108" uniqueCount="43">
  <si>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</si>
  <si>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</si>
  <si>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</si>
  <si>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</si>
  <si>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</si>
  <si>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</si>
  <si>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</si>
  <si>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</si>
  <si>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</si>
  <si>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</si>
  <si>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</si>
  <si>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</si>
  <si>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</si>
  <si>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</si>
  <si>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</si>
  <si>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</si>
  <si>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</si>
  <si>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</si>
  <si>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</si>
  <si>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</si>
  <si>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</si>
  <si>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</si>
  <si>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</si>
  <si>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</si>
  <si>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</si>
  <si>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</si>
  <si>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</si>
  <si>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</si>
  <si>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</si>
  <si>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</si>
  <si>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</si>
  <si>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</si>
  <si>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 xml:space="preserve">Dirigir y asesorar las actividades individuales generadas por Proyectos de Residencias Profesionales </t>
  </si>
  <si>
    <t>1 Informe Técnico de Residencias Profesionales</t>
  </si>
  <si>
    <t>Definir y revisar la estructura del informe de residencia</t>
  </si>
  <si>
    <t>05/09/2022-06/01/2023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</si>
  <si>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</si>
  <si>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</si>
  <si>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</si>
  <si>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Elaboración de reportes administrativos de las actividades</t>
  </si>
  <si>
    <t>Formato de registro de asesoría</t>
  </si>
  <si>
    <t>Reporte de proyectos individuales en plataforma</t>
  </si>
  <si>
    <t>TUTORIA Y DIRECCIÓN INDIVIDUALIZADA (Residencia Profesional)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</si>
</sst>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1019071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3" zoomScale="110" zoomScaleNormal="11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0.42578125" style="1" bestFit="1" customWidth="1"/>
    <col min="9" max="9" width="1.7109375" style="1" customWidth="1"/>
    <col min="10" max="16384" width="11.42578125" style="1"/>
  </cols>
  <sheetData>
    <row r="1" spans="2:8" ht="56.25" customHeight="1" x14ac:dyDescent="0.2">
      <c r="B1" s="6"/>
      <c r="C1" s="25" t="s">
        <v>19</v>
      </c>
      <c r="D1" s="25"/>
      <c r="E1" s="25"/>
      <c r="F1" s="25"/>
      <c r="G1" s="25"/>
      <c r="H1" s="25"/>
    </row>
    <row r="3" spans="2:8" x14ac:dyDescent="0.2">
      <c r="B3" s="33" t="s">
        <v>21</v>
      </c>
      <c r="C3" s="33"/>
      <c r="D3" s="33"/>
      <c r="E3" s="33"/>
      <c r="F3" s="33"/>
      <c r="G3" s="33"/>
      <c r="H3" s="33"/>
    </row>
    <row r="4" spans="2:8" x14ac:dyDescent="0.2">
      <c r="B4" s="2"/>
      <c r="C4" s="2"/>
      <c r="D4" s="2"/>
      <c r="E4" s="2"/>
      <c r="F4" s="2"/>
    </row>
    <row r="5" spans="2:8" x14ac:dyDescent="0.2">
      <c r="B5" s="33" t="s">
        <v>0</v>
      </c>
      <c r="C5" s="33"/>
      <c r="D5" s="33"/>
      <c r="E5" s="33"/>
      <c r="F5" s="33"/>
      <c r="G5" s="33"/>
      <c r="H5" s="33"/>
    </row>
    <row r="6" spans="2:8" x14ac:dyDescent="0.2">
      <c r="B6" s="34" t="s">
        <v>1</v>
      </c>
      <c r="C6" s="34"/>
      <c r="D6" s="34"/>
      <c r="E6" s="39" t="s">
        <v>27</v>
      </c>
      <c r="F6" s="39"/>
      <c r="G6" s="3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9" t="s">
        <v>28</v>
      </c>
      <c r="D8" s="29"/>
      <c r="E8" s="29"/>
      <c r="F8" s="29"/>
      <c r="G8" s="29"/>
      <c r="H8" s="29"/>
    </row>
    <row r="9" spans="2:8" ht="15" x14ac:dyDescent="0.25">
      <c r="B9"/>
      <c r="C9"/>
      <c r="D9"/>
      <c r="F9" s="4" t="s">
        <v>11</v>
      </c>
      <c r="G9" s="40" t="s">
        <v>22</v>
      </c>
      <c r="H9" s="40"/>
    </row>
    <row r="11" spans="2:8" ht="31.5" customHeight="1" x14ac:dyDescent="0.2">
      <c r="B11" s="4" t="s">
        <v>4</v>
      </c>
      <c r="C11" s="30" t="s">
        <v>42</v>
      </c>
      <c r="D11" s="30"/>
      <c r="E11" s="30"/>
      <c r="F11" s="30"/>
      <c r="G11" s="30"/>
      <c r="H11" s="3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31" t="s">
        <v>5</v>
      </c>
      <c r="C13" s="31"/>
      <c r="D13" s="31"/>
      <c r="E13" s="31"/>
      <c r="F13" s="31"/>
      <c r="G13" s="31"/>
      <c r="H13" s="31"/>
    </row>
    <row r="14" spans="2:8" s="5" customFormat="1" ht="73.5" customHeight="1" x14ac:dyDescent="0.2">
      <c r="B14" s="32" t="s">
        <v>32</v>
      </c>
      <c r="C14" s="32"/>
      <c r="D14" s="32"/>
      <c r="E14" s="32"/>
      <c r="F14" s="32"/>
      <c r="G14" s="32"/>
      <c r="H14" s="32"/>
    </row>
    <row r="15" spans="2:8" s="5" customFormat="1" x14ac:dyDescent="0.2">
      <c r="B15" s="7"/>
      <c r="C15" s="7"/>
      <c r="D15" s="7"/>
      <c r="E15" s="7"/>
      <c r="F15" s="7"/>
      <c r="G15" s="7"/>
      <c r="H15" s="7"/>
    </row>
    <row r="16" spans="2:8" s="5" customFormat="1" x14ac:dyDescent="0.2">
      <c r="B16" s="31" t="s">
        <v>9</v>
      </c>
      <c r="C16" s="31"/>
      <c r="D16" s="31"/>
      <c r="E16" s="31"/>
      <c r="F16" s="31"/>
      <c r="G16" s="31"/>
      <c r="H16" s="31"/>
    </row>
    <row r="17" spans="2:8" s="5" customFormat="1" ht="68.25" customHeight="1" x14ac:dyDescent="0.2">
      <c r="B17" s="32" t="s">
        <v>33</v>
      </c>
      <c r="C17" s="32"/>
      <c r="D17" s="32"/>
      <c r="E17" s="32"/>
      <c r="F17" s="32"/>
      <c r="G17" s="32"/>
      <c r="H17" s="32"/>
    </row>
    <row r="18" spans="2:8" s="5" customFormat="1" x14ac:dyDescent="0.2">
      <c r="B18" s="7"/>
      <c r="C18" s="7"/>
      <c r="D18" s="7"/>
      <c r="E18" s="7"/>
      <c r="F18" s="7"/>
      <c r="G18" s="7"/>
      <c r="H18" s="7"/>
    </row>
    <row r="19" spans="2:8" s="5" customFormat="1" x14ac:dyDescent="0.2">
      <c r="B19" s="31" t="s">
        <v>16</v>
      </c>
      <c r="C19" s="31"/>
      <c r="D19" s="31"/>
      <c r="E19" s="31"/>
      <c r="F19" s="31"/>
      <c r="G19" s="31"/>
      <c r="H19" s="31"/>
    </row>
    <row r="20" spans="2:8" s="5" customFormat="1" x14ac:dyDescent="0.2">
      <c r="B20" s="41" t="s">
        <v>6</v>
      </c>
      <c r="C20" s="42"/>
      <c r="D20" s="42"/>
      <c r="E20" s="42"/>
      <c r="F20" s="42"/>
      <c r="G20" s="43"/>
      <c r="H20" s="12" t="s">
        <v>13</v>
      </c>
    </row>
    <row r="21" spans="2:8" s="5" customFormat="1" x14ac:dyDescent="0.2">
      <c r="B21" s="26" t="s">
        <v>34</v>
      </c>
      <c r="C21" s="27"/>
      <c r="D21" s="27"/>
      <c r="E21" s="27"/>
      <c r="F21" s="27"/>
      <c r="G21" s="28"/>
      <c r="H21" s="11" t="s">
        <v>35</v>
      </c>
    </row>
    <row r="22" spans="2:8" s="5" customFormat="1" x14ac:dyDescent="0.2">
      <c r="B22" s="26" t="s">
        <v>36</v>
      </c>
      <c r="C22" s="27"/>
      <c r="D22" s="27"/>
      <c r="E22" s="27"/>
      <c r="F22" s="27"/>
      <c r="G22" s="28"/>
      <c r="H22" s="11" t="s">
        <v>35</v>
      </c>
    </row>
    <row r="23" spans="2:8" s="5" customFormat="1" x14ac:dyDescent="0.2">
      <c r="B23" s="26" t="s">
        <v>37</v>
      </c>
      <c r="C23" s="27"/>
      <c r="D23" s="27"/>
      <c r="E23" s="27"/>
      <c r="F23" s="27"/>
      <c r="G23" s="28"/>
      <c r="H23" s="11" t="s">
        <v>35</v>
      </c>
    </row>
    <row r="24" spans="2:8" s="5" customFormat="1" x14ac:dyDescent="0.2">
      <c r="B24" s="26" t="s">
        <v>38</v>
      </c>
      <c r="C24" s="27"/>
      <c r="D24" s="27"/>
      <c r="E24" s="27"/>
      <c r="F24" s="27"/>
      <c r="G24" s="28"/>
      <c r="H24" s="11" t="s">
        <v>35</v>
      </c>
    </row>
    <row r="25" spans="2:8" s="5" customFormat="1" x14ac:dyDescent="0.2">
      <c r="B25" s="26" t="s">
        <v>39</v>
      </c>
      <c r="C25" s="27"/>
      <c r="D25" s="27"/>
      <c r="E25" s="27"/>
      <c r="F25" s="27"/>
      <c r="G25" s="28"/>
      <c r="H25" s="11" t="s">
        <v>35</v>
      </c>
    </row>
    <row r="26" spans="2:8" s="5" customFormat="1" x14ac:dyDescent="0.2">
      <c r="B26" s="26"/>
      <c r="C26" s="27"/>
      <c r="D26" s="27"/>
      <c r="E26" s="27"/>
      <c r="F26" s="27"/>
      <c r="G26" s="28"/>
      <c r="H26" s="11"/>
    </row>
    <row r="27" spans="2:8" s="5" customFormat="1" x14ac:dyDescent="0.2">
      <c r="B27" s="26"/>
      <c r="C27" s="27"/>
      <c r="D27" s="27"/>
      <c r="E27" s="27"/>
      <c r="F27" s="27"/>
      <c r="G27" s="28"/>
      <c r="H27" s="11"/>
    </row>
    <row r="28" spans="2:8" s="5" customFormat="1" x14ac:dyDescent="0.2">
      <c r="B28" s="26"/>
      <c r="C28" s="27"/>
      <c r="D28" s="27"/>
      <c r="E28" s="27"/>
      <c r="F28" s="27"/>
      <c r="G28" s="28"/>
      <c r="H28" s="11"/>
    </row>
    <row r="29" spans="2:8" s="5" customFormat="1" x14ac:dyDescent="0.2">
      <c r="B29" s="26"/>
      <c r="C29" s="27"/>
      <c r="D29" s="27"/>
      <c r="E29" s="27"/>
      <c r="F29" s="27"/>
      <c r="G29" s="28"/>
      <c r="H29" s="11"/>
    </row>
    <row r="30" spans="2:8" s="5" customFormat="1" x14ac:dyDescent="0.2">
      <c r="B30" s="26"/>
      <c r="C30" s="27"/>
      <c r="D30" s="27"/>
      <c r="E30" s="27"/>
      <c r="F30" s="27"/>
      <c r="G30" s="28"/>
      <c r="H30" s="11"/>
    </row>
    <row r="31" spans="2:8" s="5" customFormat="1" x14ac:dyDescent="0.2">
      <c r="B31" s="26"/>
      <c r="C31" s="27"/>
      <c r="D31" s="27"/>
      <c r="E31" s="27"/>
      <c r="F31" s="27"/>
      <c r="G31" s="28"/>
      <c r="H31" s="11"/>
    </row>
    <row r="32" spans="2:8" s="5" customFormat="1" x14ac:dyDescent="0.2">
      <c r="B32" s="8"/>
      <c r="C32" s="8"/>
      <c r="D32" s="8"/>
      <c r="E32" s="8"/>
      <c r="F32" s="8"/>
      <c r="G32" s="8"/>
      <c r="H32" s="1"/>
    </row>
    <row r="33" spans="2:8" s="5" customFormat="1" x14ac:dyDescent="0.2">
      <c r="B33" s="31" t="s">
        <v>10</v>
      </c>
      <c r="C33" s="31"/>
      <c r="D33" s="31"/>
      <c r="E33" s="31"/>
      <c r="F33" s="31"/>
      <c r="G33" s="31"/>
      <c r="H33" s="31"/>
    </row>
    <row r="34" spans="2:8" s="5" customFormat="1" ht="46.5" customHeight="1" x14ac:dyDescent="0.2">
      <c r="B34" s="36"/>
      <c r="C34" s="36"/>
      <c r="D34" s="36"/>
      <c r="E34" s="36"/>
      <c r="F34" s="36"/>
      <c r="G34" s="36"/>
      <c r="H34" s="3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4"/>
      <c r="D37" s="29" t="s">
        <v>29</v>
      </c>
      <c r="E37" s="29"/>
      <c r="F37"/>
      <c r="G37" s="29" t="s">
        <v>30</v>
      </c>
      <c r="H37" s="29"/>
    </row>
    <row r="38" spans="2:8" ht="28.5" customHeight="1" x14ac:dyDescent="0.2">
      <c r="B38" s="9" t="str">
        <f>C8</f>
        <v>L.C. GUILLERMO MORALES CADENA</v>
      </c>
      <c r="D38" s="37" t="s">
        <v>31</v>
      </c>
      <c r="E38" s="37"/>
      <c r="G38" s="38" t="s">
        <v>14</v>
      </c>
      <c r="H38" s="38"/>
    </row>
    <row r="40" spans="2:8" x14ac:dyDescent="0.2">
      <c r="B40" s="35" t="s">
        <v>17</v>
      </c>
      <c r="C40" s="35"/>
      <c r="D40" s="35"/>
      <c r="E40" s="35"/>
      <c r="F40" s="35"/>
      <c r="G40" s="35"/>
      <c r="H40" s="3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0" zoomScaleNormal="100" zoomScaleSheetLayoutView="100" workbookViewId="0"/>
  </sheetViews>
  <sheetFormatPr baseColWidth="10" defaultColWidth="11.42578125" defaultRowHeight="12.75" x14ac:dyDescent="0.25"/>
  <cols>
    <col min="1" max="1" width="1.7109375" style="17" customWidth="1"/>
    <col min="2" max="2" width="33.42578125" style="17" customWidth="1"/>
    <col min="3" max="3" width="11.7109375" style="17" customWidth="1"/>
    <col min="4" max="6" width="14.42578125" style="17" customWidth="1"/>
    <col min="7" max="7" width="11.7109375" style="17" customWidth="1"/>
    <col min="8" max="9" width="18" style="17" customWidth="1"/>
    <col min="10" max="10" width="1.7109375" style="17" customWidth="1"/>
    <col min="11" max="16384" width="11.42578125" style="17"/>
  </cols>
  <sheetData>
    <row r="1" spans="2:9" ht="56.25" customHeight="1" x14ac:dyDescent="0.25">
      <c r="B1" s="57" t="s">
        <v>20</v>
      </c>
      <c r="C1" s="57"/>
      <c r="D1" s="57"/>
      <c r="E1" s="57"/>
      <c r="F1" s="57"/>
      <c r="G1" s="57"/>
      <c r="H1" s="57"/>
      <c r="I1" s="57"/>
    </row>
    <row r="3" spans="2:9" x14ac:dyDescent="0.25">
      <c r="B3" s="58" t="s">
        <v>21</v>
      </c>
      <c r="C3" s="58"/>
      <c r="D3" s="58"/>
      <c r="E3" s="58"/>
      <c r="F3" s="58"/>
      <c r="G3" s="58"/>
      <c r="H3" s="58"/>
      <c r="I3" s="58"/>
    </row>
    <row r="4" spans="2:9" x14ac:dyDescent="0.25">
      <c r="B4" s="18"/>
      <c r="C4" s="18"/>
      <c r="D4" s="18"/>
      <c r="E4" s="18"/>
      <c r="F4" s="18"/>
      <c r="G4" s="18"/>
    </row>
    <row r="5" spans="2:9" x14ac:dyDescent="0.25">
      <c r="B5" s="58" t="s">
        <v>0</v>
      </c>
      <c r="C5" s="58"/>
      <c r="D5" s="58"/>
      <c r="E5" s="58"/>
      <c r="F5" s="58"/>
      <c r="G5" s="58"/>
      <c r="H5" s="58"/>
      <c r="I5" s="58"/>
    </row>
    <row r="6" spans="2:9" x14ac:dyDescent="0.25">
      <c r="B6" s="34" t="s">
        <v>1</v>
      </c>
      <c r="C6" s="34"/>
      <c r="D6" s="34"/>
      <c r="E6" s="59" t="str">
        <f>Registro!E6</f>
        <v>EN LICENCIATURA EN ADMINISTRACIÓN</v>
      </c>
      <c r="F6" s="59"/>
      <c r="G6" s="59"/>
      <c r="I6" s="19"/>
    </row>
    <row r="7" spans="2:9" x14ac:dyDescent="0.25">
      <c r="B7" s="18"/>
      <c r="C7" s="18"/>
      <c r="D7" s="18"/>
    </row>
    <row r="8" spans="2:9" x14ac:dyDescent="0.25">
      <c r="B8" s="15" t="s">
        <v>3</v>
      </c>
      <c r="C8" s="54" t="str">
        <f>Registro!C8</f>
        <v>L.C. GUILLERMO MORALES CADENA</v>
      </c>
      <c r="D8" s="54"/>
      <c r="E8" s="54"/>
      <c r="F8" s="54"/>
      <c r="G8" s="54"/>
      <c r="H8" s="54"/>
      <c r="I8" s="54"/>
    </row>
    <row r="9" spans="2:9" x14ac:dyDescent="0.25">
      <c r="B9" s="15" t="s">
        <v>2</v>
      </c>
      <c r="C9" s="54">
        <v>1</v>
      </c>
      <c r="D9" s="54"/>
      <c r="E9" s="20"/>
      <c r="G9" s="15" t="s">
        <v>11</v>
      </c>
      <c r="H9" s="27" t="str">
        <f>Registro!G9</f>
        <v>SEP 22- ENE 23</v>
      </c>
      <c r="I9" s="27"/>
    </row>
    <row r="11" spans="2:9" ht="31.5" customHeight="1" x14ac:dyDescent="0.25">
      <c r="B11" s="15" t="s">
        <v>4</v>
      </c>
      <c r="C11" s="55" t="str">
        <f>Registro!C11</f>
        <v>TUTORIA Y DIRECCIÓN INDIVIDUALIZADA (Residencia Profesional)</v>
      </c>
      <c r="D11" s="55"/>
      <c r="E11" s="55"/>
      <c r="F11" s="55"/>
      <c r="G11" s="55"/>
      <c r="H11" s="55"/>
      <c r="I11" s="55"/>
    </row>
    <row r="12" spans="2:9" s="21" customFormat="1" x14ac:dyDescent="0.25">
      <c r="C12" s="17"/>
      <c r="D12" s="17"/>
      <c r="E12" s="17"/>
      <c r="F12" s="17"/>
      <c r="G12" s="17"/>
      <c r="H12" s="17"/>
      <c r="I12" s="17"/>
    </row>
    <row r="13" spans="2:9" s="21" customFormat="1" x14ac:dyDescent="0.25">
      <c r="B13" s="48" t="s">
        <v>5</v>
      </c>
      <c r="C13" s="48"/>
      <c r="D13" s="48"/>
      <c r="E13" s="48"/>
      <c r="F13" s="48"/>
      <c r="G13" s="48"/>
      <c r="H13" s="48"/>
      <c r="I13" s="48"/>
    </row>
    <row r="14" spans="2:9" s="21" customFormat="1" ht="25.5" customHeight="1" x14ac:dyDescent="0.25">
      <c r="B14" s="32" t="str">
        <f>Registro!B14</f>
        <v xml:space="preserve">Dirigir y asesorar las actividades individuales generadas por Proyectos de Residencias Profesionales </v>
      </c>
      <c r="C14" s="32"/>
      <c r="D14" s="32"/>
      <c r="E14" s="32"/>
      <c r="F14" s="32"/>
      <c r="G14" s="32"/>
      <c r="H14" s="32"/>
      <c r="I14" s="32"/>
    </row>
    <row r="15" spans="2:9" s="21" customFormat="1" x14ac:dyDescent="0.25">
      <c r="B15" s="22"/>
      <c r="C15" s="22"/>
      <c r="D15" s="22"/>
      <c r="E15" s="22"/>
      <c r="F15" s="22"/>
      <c r="G15" s="22"/>
      <c r="H15" s="22"/>
      <c r="I15" s="22"/>
    </row>
    <row r="16" spans="2:9" s="21" customFormat="1" x14ac:dyDescent="0.25">
      <c r="B16" s="48" t="s">
        <v>9</v>
      </c>
      <c r="C16" s="48"/>
      <c r="D16" s="48"/>
      <c r="E16" s="48"/>
      <c r="F16" s="48"/>
      <c r="G16" s="48"/>
      <c r="H16" s="48"/>
      <c r="I16" s="48"/>
    </row>
    <row r="17" spans="2:9" s="21" customFormat="1" ht="72" customHeight="1" x14ac:dyDescent="0.25">
      <c r="B17" s="32" t="str">
        <f>Registro!B17</f>
        <v>1 Informe Técnico de Residencias Profesionales</v>
      </c>
      <c r="C17" s="32"/>
      <c r="D17" s="32"/>
      <c r="E17" s="32"/>
      <c r="F17" s="32"/>
      <c r="G17" s="32"/>
      <c r="H17" s="32"/>
      <c r="I17" s="32"/>
    </row>
    <row r="18" spans="2:9" s="21" customFormat="1" x14ac:dyDescent="0.25">
      <c r="B18" s="22"/>
      <c r="C18" s="22"/>
      <c r="D18" s="22"/>
      <c r="E18" s="22"/>
      <c r="F18" s="22"/>
      <c r="G18" s="22"/>
      <c r="H18" s="22"/>
      <c r="I18" s="22"/>
    </row>
    <row r="19" spans="2:9" s="21" customFormat="1" ht="17.25" customHeight="1" x14ac:dyDescent="0.25">
      <c r="B19" s="48" t="s">
        <v>6</v>
      </c>
      <c r="C19" s="48"/>
      <c r="D19" s="48"/>
      <c r="E19" s="48"/>
      <c r="F19" s="48"/>
      <c r="G19" s="48"/>
      <c r="H19" s="48"/>
      <c r="I19" s="48"/>
    </row>
    <row r="20" spans="2:9" s="21" customFormat="1" ht="26.25" customHeight="1" x14ac:dyDescent="0.25">
      <c r="B20" s="48" t="s">
        <v>7</v>
      </c>
      <c r="C20" s="48"/>
      <c r="D20" s="56" t="s">
        <v>15</v>
      </c>
      <c r="E20" s="56"/>
      <c r="F20" s="56"/>
      <c r="G20" s="48" t="s">
        <v>12</v>
      </c>
      <c r="H20" s="48"/>
      <c r="I20" s="16" t="s">
        <v>8</v>
      </c>
    </row>
    <row r="21" spans="2:9" s="21" customFormat="1" ht="35.25" customHeight="1" x14ac:dyDescent="0.25">
      <c r="B21" s="49" t="str">
        <f>Registro!B21</f>
        <v>Definir y revisar la estructura del informe de residencia</v>
      </c>
      <c r="C21" s="50"/>
      <c r="D21" s="51" t="s">
        <v>23</v>
      </c>
      <c r="E21" s="52"/>
      <c r="F21" s="53"/>
      <c r="G21" s="46" t="s">
        <v>40</v>
      </c>
      <c r="H21" s="46"/>
      <c r="I21" s="10">
        <v>0.33</v>
      </c>
    </row>
    <row r="22" spans="2:9" s="21" customFormat="1" ht="35.25" customHeight="1" x14ac:dyDescent="0.25">
      <c r="B22" s="49" t="str">
        <f>Registro!B22</f>
        <v>Asesorar semanalmente el avance de la estructura del informe de residencia</v>
      </c>
      <c r="C22" s="50"/>
      <c r="D22" s="51" t="s">
        <v>23</v>
      </c>
      <c r="E22" s="52"/>
      <c r="F22" s="53"/>
      <c r="G22" s="32" t="s">
        <v>40</v>
      </c>
      <c r="H22" s="32"/>
      <c r="I22" s="10">
        <v>0.33</v>
      </c>
    </row>
    <row r="23" spans="2:9" s="21" customFormat="1" ht="35.25" customHeight="1" x14ac:dyDescent="0.25">
      <c r="B23" s="49" t="str">
        <f>Registro!B23</f>
        <v>Registrar en el formato de asesoría el avance del informe de residencia</v>
      </c>
      <c r="C23" s="50"/>
      <c r="D23" s="51" t="s">
        <v>23</v>
      </c>
      <c r="E23" s="52"/>
      <c r="F23" s="53"/>
      <c r="G23" s="32" t="s">
        <v>40</v>
      </c>
      <c r="H23" s="32"/>
      <c r="I23" s="10">
        <v>0.33</v>
      </c>
    </row>
    <row r="24" spans="2:9" s="21" customFormat="1" ht="35.25" customHeight="1" x14ac:dyDescent="0.25">
      <c r="B24" s="49" t="str">
        <f>Registro!B24</f>
        <v>Requisitar el formato de evaluación y seguimiento de residencia profesional</v>
      </c>
      <c r="C24" s="50"/>
      <c r="D24" s="51" t="s">
        <v>23</v>
      </c>
      <c r="E24" s="52"/>
      <c r="F24" s="53"/>
      <c r="G24" s="46" t="s">
        <v>40</v>
      </c>
      <c r="H24" s="46"/>
      <c r="I24" s="10">
        <v>0.33</v>
      </c>
    </row>
    <row r="25" spans="2:9" s="21" customFormat="1" ht="35.25" customHeight="1" x14ac:dyDescent="0.25">
      <c r="B25" s="49" t="str">
        <f>Registro!B25</f>
        <v>Elaboración de reportes administrativos de las actividades</v>
      </c>
      <c r="C25" s="50"/>
      <c r="D25" s="51" t="str">
        <f>Registro!H25</f>
        <v>05/09/2022-06/01/2023</v>
      </c>
      <c r="E25" s="52"/>
      <c r="F25" s="53"/>
      <c r="G25" s="32" t="s">
        <v>41</v>
      </c>
      <c r="H25" s="32"/>
      <c r="I25" s="10">
        <v>0.33</v>
      </c>
    </row>
    <row r="26" spans="2:9" s="21" customFormat="1" ht="34.5" customHeight="1" x14ac:dyDescent="0.25">
      <c r="B26" s="32"/>
      <c r="C26" s="32"/>
      <c r="D26" s="47"/>
      <c r="E26" s="47"/>
      <c r="F26" s="47"/>
      <c r="G26" s="32"/>
      <c r="H26" s="32"/>
      <c r="I26" s="10"/>
    </row>
    <row r="27" spans="2:9" s="21" customFormat="1" ht="34.5" customHeight="1" x14ac:dyDescent="0.25">
      <c r="B27" s="32"/>
      <c r="C27" s="32"/>
      <c r="D27" s="47"/>
      <c r="E27" s="47"/>
      <c r="F27" s="47"/>
      <c r="G27" s="32"/>
      <c r="H27" s="32"/>
      <c r="I27" s="10"/>
    </row>
    <row r="28" spans="2:9" s="21" customFormat="1" ht="34.5" customHeight="1" x14ac:dyDescent="0.25">
      <c r="B28" s="46"/>
      <c r="C28" s="46"/>
      <c r="D28" s="47"/>
      <c r="E28" s="47"/>
      <c r="F28" s="47"/>
      <c r="G28" s="46"/>
      <c r="H28" s="46"/>
      <c r="I28" s="10"/>
    </row>
    <row r="29" spans="2:9" s="21" customFormat="1" ht="34.5" customHeight="1" x14ac:dyDescent="0.25">
      <c r="B29" s="46"/>
      <c r="C29" s="46"/>
      <c r="D29" s="47"/>
      <c r="E29" s="47"/>
      <c r="F29" s="47"/>
      <c r="G29" s="46"/>
      <c r="H29" s="46"/>
      <c r="I29" s="10"/>
    </row>
    <row r="30" spans="2:9" s="21" customFormat="1" ht="34.5" customHeight="1" x14ac:dyDescent="0.25">
      <c r="B30" s="46"/>
      <c r="C30" s="46"/>
      <c r="D30" s="47"/>
      <c r="E30" s="47"/>
      <c r="F30" s="47"/>
      <c r="G30" s="46"/>
      <c r="H30" s="46"/>
      <c r="I30" s="10"/>
    </row>
    <row r="31" spans="2:9" s="21" customFormat="1" ht="21.75" customHeight="1" x14ac:dyDescent="0.25">
      <c r="B31" s="20"/>
      <c r="C31" s="20"/>
      <c r="D31" s="20"/>
      <c r="E31" s="20"/>
      <c r="F31" s="20"/>
      <c r="G31" s="20"/>
      <c r="H31" s="20"/>
      <c r="I31" s="17"/>
    </row>
    <row r="32" spans="2:9" s="21" customFormat="1" ht="20.25" customHeight="1" x14ac:dyDescent="0.25">
      <c r="B32" s="48" t="s">
        <v>10</v>
      </c>
      <c r="C32" s="48"/>
      <c r="D32" s="48"/>
      <c r="E32" s="48"/>
      <c r="F32" s="48"/>
      <c r="G32" s="48"/>
      <c r="H32" s="48"/>
      <c r="I32" s="48"/>
    </row>
    <row r="33" spans="2:9" s="21" customFormat="1" ht="41.25" customHeight="1" x14ac:dyDescent="0.25">
      <c r="B33" s="32"/>
      <c r="C33" s="32"/>
      <c r="D33" s="32"/>
      <c r="E33" s="32"/>
      <c r="F33" s="32"/>
      <c r="G33" s="32"/>
      <c r="H33" s="32"/>
      <c r="I33" s="32"/>
    </row>
    <row r="34" spans="2:9" s="21" customFormat="1" ht="16.5" customHeight="1" x14ac:dyDescent="0.25">
      <c r="B34" s="17"/>
      <c r="C34" s="17"/>
      <c r="D34" s="17"/>
      <c r="E34" s="17"/>
      <c r="F34" s="17"/>
      <c r="G34" s="17"/>
      <c r="H34" s="17"/>
      <c r="I34" s="17"/>
    </row>
    <row r="35" spans="2:9" ht="42.75" customHeight="1" x14ac:dyDescent="0.2">
      <c r="B35" s="23"/>
      <c r="D35" s="29" t="str">
        <f>Registro!D37</f>
        <v>L.C. MANUEL DE JESÚS CANO BUSTAMANTE</v>
      </c>
      <c r="E35" s="29"/>
      <c r="F35" s="29"/>
      <c r="G35" s="6"/>
      <c r="H35" s="29" t="str">
        <f>Registro!G37</f>
        <v>M.C.J. y S. OFELIA ENRÍQUEZ ORDAZ</v>
      </c>
      <c r="I35" s="29"/>
    </row>
    <row r="36" spans="2:9" ht="28.5" customHeight="1" x14ac:dyDescent="0.25">
      <c r="B36" s="9" t="str">
        <f>Registro!B38</f>
        <v>L.C. GUILLERMO MORALES CADENA</v>
      </c>
      <c r="C36" s="24"/>
      <c r="D36" s="44" t="str">
        <f>Registro!D38</f>
        <v>Jefe de División de Licenciatura en Administración</v>
      </c>
      <c r="E36" s="44"/>
      <c r="F36" s="44"/>
      <c r="G36" s="24"/>
      <c r="H36" s="38" t="s">
        <v>14</v>
      </c>
      <c r="I36" s="38"/>
    </row>
    <row r="38" spans="2:9" ht="24.75" customHeight="1" x14ac:dyDescent="0.25">
      <c r="B38" s="45" t="s">
        <v>18</v>
      </c>
      <c r="C38" s="45"/>
      <c r="D38" s="45"/>
      <c r="E38" s="45"/>
      <c r="F38" s="45"/>
      <c r="G38" s="45"/>
      <c r="H38" s="45"/>
      <c r="I38" s="4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ageMargins left="0.70866141732283472" right="0.70866141732283472" top="0.74803149606299213" bottom="1.05125" header="0.31496062992125984" footer="0.31496062992125984"/>
  <pageSetup scale="6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31" zoomScaleNormal="100" zoomScaleSheetLayoutView="100" workbookViewId="0">
      <selection activeCell="G21" sqref="G21:H21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13.2851562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57" t="s">
        <v>20</v>
      </c>
      <c r="C1" s="57"/>
      <c r="D1" s="57"/>
      <c r="E1" s="57"/>
      <c r="F1" s="57"/>
      <c r="G1" s="57"/>
      <c r="H1" s="57"/>
      <c r="I1" s="57"/>
    </row>
    <row r="3" spans="2:9" x14ac:dyDescent="0.2">
      <c r="B3" s="33" t="s">
        <v>21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60" t="str">
        <f>Registro!E6</f>
        <v>EN LICENCIATURA EN ADMINISTRACIÓN</v>
      </c>
      <c r="F6" s="60"/>
      <c r="G6" s="6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9" t="str">
        <f>Registro!C8</f>
        <v>L.C. GUILLERMO MORALES CADENA</v>
      </c>
      <c r="D8" s="29"/>
      <c r="E8" s="29"/>
      <c r="F8" s="29"/>
      <c r="G8" s="29"/>
      <c r="H8" s="29"/>
      <c r="I8" s="29"/>
    </row>
    <row r="9" spans="2:9" x14ac:dyDescent="0.2">
      <c r="B9" s="4" t="s">
        <v>2</v>
      </c>
      <c r="C9" s="29">
        <v>2</v>
      </c>
      <c r="D9" s="29"/>
      <c r="E9" s="8"/>
      <c r="G9" s="4" t="s">
        <v>11</v>
      </c>
      <c r="H9" s="40" t="str">
        <f>Registro!G9</f>
        <v>SEP 22- ENE 23</v>
      </c>
      <c r="I9" s="40"/>
    </row>
    <row r="11" spans="2:9" x14ac:dyDescent="0.2">
      <c r="B11" s="4" t="s">
        <v>4</v>
      </c>
      <c r="C11" s="29" t="str">
        <f>Registro!C11</f>
        <v>TUTORIA Y DIRECCIÓN INDIVIDUALIZADA (Residencia Profesional)</v>
      </c>
      <c r="D11" s="29"/>
      <c r="E11" s="29"/>
      <c r="F11" s="29"/>
      <c r="G11" s="29"/>
      <c r="H11" s="29"/>
      <c r="I11" s="2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31" t="s">
        <v>5</v>
      </c>
      <c r="C13" s="31"/>
      <c r="D13" s="31"/>
      <c r="E13" s="31"/>
      <c r="F13" s="31"/>
      <c r="G13" s="31"/>
      <c r="H13" s="31"/>
      <c r="I13" s="31"/>
    </row>
    <row r="14" spans="2:9" s="5" customFormat="1" ht="45.75" customHeight="1" x14ac:dyDescent="0.2">
      <c r="B14" s="32" t="str">
        <f>Registro!B14</f>
        <v xml:space="preserve">Dirigir y asesorar las actividades individuales generadas por Proyectos de Residencias Profesionales </v>
      </c>
      <c r="C14" s="32"/>
      <c r="D14" s="32"/>
      <c r="E14" s="32"/>
      <c r="F14" s="32"/>
      <c r="G14" s="32"/>
      <c r="H14" s="32"/>
      <c r="I14" s="32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31" t="s">
        <v>9</v>
      </c>
      <c r="C16" s="31"/>
      <c r="D16" s="31"/>
      <c r="E16" s="31"/>
      <c r="F16" s="31"/>
      <c r="G16" s="31"/>
      <c r="H16" s="31"/>
      <c r="I16" s="31"/>
    </row>
    <row r="17" spans="2:9" s="5" customFormat="1" ht="43.5" customHeight="1" x14ac:dyDescent="0.2">
      <c r="B17" s="32" t="str">
        <f>Registro!B17</f>
        <v>1 Informe Técnico de Residencias Profesionales</v>
      </c>
      <c r="C17" s="32"/>
      <c r="D17" s="32"/>
      <c r="E17" s="32"/>
      <c r="F17" s="32"/>
      <c r="G17" s="32"/>
      <c r="H17" s="32"/>
      <c r="I17" s="32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31" t="s">
        <v>6</v>
      </c>
      <c r="C19" s="31"/>
      <c r="D19" s="31"/>
      <c r="E19" s="31"/>
      <c r="F19" s="31"/>
      <c r="G19" s="31"/>
      <c r="H19" s="31"/>
      <c r="I19" s="31"/>
    </row>
    <row r="20" spans="2:9" s="5" customFormat="1" ht="26.25" customHeight="1" x14ac:dyDescent="0.2">
      <c r="B20" s="48" t="s">
        <v>7</v>
      </c>
      <c r="C20" s="48"/>
      <c r="D20" s="56" t="s">
        <v>15</v>
      </c>
      <c r="E20" s="56"/>
      <c r="F20" s="56"/>
      <c r="G20" s="48" t="s">
        <v>12</v>
      </c>
      <c r="H20" s="48"/>
      <c r="I20" s="16" t="s">
        <v>8</v>
      </c>
    </row>
    <row r="21" spans="2:9" s="5" customFormat="1" ht="35.25" customHeight="1" x14ac:dyDescent="0.2">
      <c r="B21" s="32" t="str">
        <f>Registro!B21</f>
        <v>Definir y revisar la estructura del informe de residencia</v>
      </c>
      <c r="C21" s="32"/>
      <c r="D21" s="47" t="s">
        <v>24</v>
      </c>
      <c r="E21" s="47"/>
      <c r="F21" s="47"/>
      <c r="G21" s="32" t="str">
        <f>'Reporte 1'!G21:H21</f>
        <v>Formato de registro de asesoría</v>
      </c>
      <c r="H21" s="32"/>
      <c r="I21" s="10">
        <v>0.66</v>
      </c>
    </row>
    <row r="22" spans="2:9" s="5" customFormat="1" ht="35.25" customHeight="1" x14ac:dyDescent="0.2">
      <c r="B22" s="32" t="str">
        <f>Registro!B22</f>
        <v>Asesorar semanalmente el avance de la estructura del informe de residencia</v>
      </c>
      <c r="C22" s="32"/>
      <c r="D22" s="47" t="s">
        <v>24</v>
      </c>
      <c r="E22" s="47"/>
      <c r="F22" s="47"/>
      <c r="G22" s="32" t="str">
        <f>'Reporte 1'!G22:H22</f>
        <v>Formato de registro de asesoría</v>
      </c>
      <c r="H22" s="32"/>
      <c r="I22" s="10">
        <v>0.66</v>
      </c>
    </row>
    <row r="23" spans="2:9" s="5" customFormat="1" ht="35.25" customHeight="1" x14ac:dyDescent="0.2">
      <c r="B23" s="32" t="str">
        <f>Registro!B23</f>
        <v>Registrar en el formato de asesoría el avance del informe de residencia</v>
      </c>
      <c r="C23" s="32"/>
      <c r="D23" s="47" t="s">
        <v>24</v>
      </c>
      <c r="E23" s="47"/>
      <c r="F23" s="47"/>
      <c r="G23" s="32" t="str">
        <f>'Reporte 1'!G23:H23</f>
        <v>Formato de registro de asesoría</v>
      </c>
      <c r="H23" s="32"/>
      <c r="I23" s="10">
        <v>0.66</v>
      </c>
    </row>
    <row r="24" spans="2:9" s="5" customFormat="1" ht="35.25" customHeight="1" x14ac:dyDescent="0.2">
      <c r="B24" s="32" t="str">
        <f>Registro!B24</f>
        <v>Requisitar el formato de evaluación y seguimiento de residencia profesional</v>
      </c>
      <c r="C24" s="32"/>
      <c r="D24" s="47" t="s">
        <v>24</v>
      </c>
      <c r="E24" s="47"/>
      <c r="F24" s="47"/>
      <c r="G24" s="32" t="str">
        <f>'Reporte 1'!G24:H24</f>
        <v>Formato de registro de asesoría</v>
      </c>
      <c r="H24" s="32"/>
      <c r="I24" s="10">
        <v>0.66</v>
      </c>
    </row>
    <row r="25" spans="2:9" s="5" customFormat="1" ht="35.25" customHeight="1" x14ac:dyDescent="0.2">
      <c r="B25" s="32" t="str">
        <f>Registro!B25</f>
        <v>Elaboración de reportes administrativos de las actividades</v>
      </c>
      <c r="C25" s="32"/>
      <c r="D25" s="47" t="s">
        <v>24</v>
      </c>
      <c r="E25" s="47"/>
      <c r="F25" s="47"/>
      <c r="G25" s="32" t="str">
        <f>'Reporte 1'!G25:H25</f>
        <v>Reporte de proyectos individuales en plataforma</v>
      </c>
      <c r="H25" s="32"/>
      <c r="I25" s="10">
        <v>0.66</v>
      </c>
    </row>
    <row r="26" spans="2:9" s="5" customFormat="1" ht="35.25" customHeight="1" x14ac:dyDescent="0.2">
      <c r="B26" s="32"/>
      <c r="C26" s="32"/>
      <c r="D26" s="47"/>
      <c r="E26" s="47"/>
      <c r="F26" s="47"/>
      <c r="G26" s="32"/>
      <c r="H26" s="32"/>
      <c r="I26" s="10"/>
    </row>
    <row r="27" spans="2:9" s="5" customFormat="1" ht="35.25" customHeight="1" x14ac:dyDescent="0.2">
      <c r="B27" s="32"/>
      <c r="C27" s="32"/>
      <c r="D27" s="47"/>
      <c r="E27" s="47"/>
      <c r="F27" s="47"/>
      <c r="G27" s="32"/>
      <c r="H27" s="32"/>
      <c r="I27" s="10"/>
    </row>
    <row r="28" spans="2:9" s="5" customFormat="1" x14ac:dyDescent="0.2">
      <c r="B28" s="46"/>
      <c r="C28" s="46"/>
      <c r="D28" s="47"/>
      <c r="E28" s="47"/>
      <c r="F28" s="47"/>
      <c r="G28" s="46"/>
      <c r="H28" s="46"/>
      <c r="I28" s="10"/>
    </row>
    <row r="29" spans="2:9" s="5" customFormat="1" x14ac:dyDescent="0.2">
      <c r="B29" s="46"/>
      <c r="C29" s="46"/>
      <c r="D29" s="47"/>
      <c r="E29" s="47"/>
      <c r="F29" s="47"/>
      <c r="G29" s="46"/>
      <c r="H29" s="46"/>
      <c r="I29" s="10"/>
    </row>
    <row r="30" spans="2:9" s="5" customFormat="1" x14ac:dyDescent="0.2">
      <c r="B30" s="46"/>
      <c r="C30" s="46"/>
      <c r="D30" s="47"/>
      <c r="E30" s="47"/>
      <c r="F30" s="47"/>
      <c r="G30" s="46"/>
      <c r="H30" s="46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ht="17.25" customHeight="1" x14ac:dyDescent="0.2">
      <c r="B32" s="48" t="s">
        <v>10</v>
      </c>
      <c r="C32" s="48"/>
      <c r="D32" s="48"/>
      <c r="E32" s="48"/>
      <c r="F32" s="48"/>
      <c r="G32" s="48"/>
      <c r="H32" s="48"/>
      <c r="I32" s="48"/>
    </row>
    <row r="33" spans="2:9" s="5" customFormat="1" ht="41.25" customHeight="1" x14ac:dyDescent="0.2">
      <c r="B33" s="36"/>
      <c r="C33" s="36"/>
      <c r="D33" s="36"/>
      <c r="E33" s="36"/>
      <c r="F33" s="36"/>
      <c r="G33" s="36"/>
      <c r="H33" s="36"/>
      <c r="I33" s="3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>
        <f>Registro!B37</f>
        <v>0</v>
      </c>
      <c r="D35" s="29" t="str">
        <f>Registro!D37</f>
        <v>L.C. MANUEL DE JESÚS CANO BUSTAMANTE</v>
      </c>
      <c r="E35" s="29"/>
      <c r="F35" s="29"/>
      <c r="H35" s="29" t="str">
        <f>Registro!G37</f>
        <v>M.C.J. y S. OFELIA ENRÍQUEZ ORDAZ</v>
      </c>
      <c r="I35" s="29"/>
    </row>
    <row r="36" spans="2:9" ht="28.5" customHeight="1" x14ac:dyDescent="0.2">
      <c r="B36" s="9" t="str">
        <f>Registro!B38</f>
        <v>L.C. GUILLERMO MORALES CADENA</v>
      </c>
      <c r="D36" s="44" t="str">
        <f>Registro!D38</f>
        <v>Jefe de División de Licenciatura en Administración</v>
      </c>
      <c r="E36" s="44"/>
      <c r="F36" s="44"/>
      <c r="H36" s="38" t="s">
        <v>14</v>
      </c>
      <c r="I36" s="38"/>
    </row>
    <row r="38" spans="2:9" ht="24.75" customHeight="1" x14ac:dyDescent="0.2">
      <c r="B38" s="35" t="s">
        <v>18</v>
      </c>
      <c r="C38" s="35"/>
      <c r="D38" s="35"/>
      <c r="E38" s="35"/>
      <c r="F38" s="35"/>
      <c r="G38" s="35"/>
      <c r="H38" s="35"/>
      <c r="I38" s="3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16" zoomScaleNormal="100" zoomScaleSheetLayoutView="100" workbookViewId="0">
      <selection activeCell="G25" sqref="G25:H25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8" width="19.7109375" style="1" customWidth="1"/>
    <col min="9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57" t="s">
        <v>20</v>
      </c>
      <c r="C1" s="57"/>
      <c r="D1" s="57"/>
      <c r="E1" s="57"/>
      <c r="F1" s="57"/>
      <c r="G1" s="57"/>
      <c r="H1" s="57"/>
      <c r="I1" s="57"/>
    </row>
    <row r="3" spans="2:9" x14ac:dyDescent="0.2">
      <c r="B3" s="33" t="s">
        <v>21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60" t="str">
        <f>Registro!E6</f>
        <v>EN LICENCIATURA EN ADMINISTRACIÓN</v>
      </c>
      <c r="F6" s="60"/>
      <c r="G6" s="6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9" t="str">
        <f>Registro!C8</f>
        <v>L.C. GUILLERMO MORALES CADENA</v>
      </c>
      <c r="D8" s="29"/>
      <c r="E8" s="29"/>
      <c r="F8" s="29"/>
      <c r="G8" s="29"/>
      <c r="H8" s="29"/>
      <c r="I8" s="29"/>
    </row>
    <row r="9" spans="2:9" x14ac:dyDescent="0.2">
      <c r="B9" s="4" t="s">
        <v>2</v>
      </c>
      <c r="C9" s="29">
        <v>3</v>
      </c>
      <c r="D9" s="29"/>
      <c r="E9" s="8"/>
      <c r="G9" s="4" t="s">
        <v>11</v>
      </c>
      <c r="H9" s="40" t="str">
        <f>Registro!G9</f>
        <v>SEP 22- ENE 23</v>
      </c>
      <c r="I9" s="40"/>
    </row>
    <row r="11" spans="2:9" x14ac:dyDescent="0.2">
      <c r="B11" s="4" t="s">
        <v>4</v>
      </c>
      <c r="C11" s="29" t="s">
        <v>26</v>
      </c>
      <c r="D11" s="29"/>
      <c r="E11" s="29"/>
      <c r="F11" s="29"/>
      <c r="G11" s="29"/>
      <c r="H11" s="29"/>
      <c r="I11" s="2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31" t="s">
        <v>5</v>
      </c>
      <c r="C13" s="31"/>
      <c r="D13" s="31"/>
      <c r="E13" s="31"/>
      <c r="F13" s="31"/>
      <c r="G13" s="31"/>
      <c r="H13" s="31"/>
      <c r="I13" s="31"/>
    </row>
    <row r="14" spans="2:9" s="5" customFormat="1" ht="25.5" customHeight="1" x14ac:dyDescent="0.2">
      <c r="B14" s="32" t="str">
        <f>Registro!B14</f>
        <v xml:space="preserve">Dirigir y asesorar las actividades individuales generadas por Proyectos de Residencias Profesionales </v>
      </c>
      <c r="C14" s="32"/>
      <c r="D14" s="32"/>
      <c r="E14" s="32"/>
      <c r="F14" s="32"/>
      <c r="G14" s="32"/>
      <c r="H14" s="32"/>
      <c r="I14" s="32"/>
    </row>
    <row r="15" spans="2:9" s="5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5" customFormat="1" x14ac:dyDescent="0.2">
      <c r="B16" s="31" t="s">
        <v>9</v>
      </c>
      <c r="C16" s="31"/>
      <c r="D16" s="31"/>
      <c r="E16" s="31"/>
      <c r="F16" s="31"/>
      <c r="G16" s="31"/>
      <c r="H16" s="31"/>
      <c r="I16" s="31"/>
    </row>
    <row r="17" spans="2:9" s="5" customFormat="1" ht="25.5" customHeight="1" x14ac:dyDescent="0.2">
      <c r="B17" s="32" t="str">
        <f>Registro!B17</f>
        <v>1 Informe Técnico de Residencias Profesionales</v>
      </c>
      <c r="C17" s="32"/>
      <c r="D17" s="32"/>
      <c r="E17" s="32"/>
      <c r="F17" s="32"/>
      <c r="G17" s="32"/>
      <c r="H17" s="32"/>
      <c r="I17" s="32"/>
    </row>
    <row r="18" spans="2:9" s="5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5" customFormat="1" x14ac:dyDescent="0.2">
      <c r="B19" s="31" t="s">
        <v>6</v>
      </c>
      <c r="C19" s="31"/>
      <c r="D19" s="31"/>
      <c r="E19" s="31"/>
      <c r="F19" s="31"/>
      <c r="G19" s="31"/>
      <c r="H19" s="31"/>
      <c r="I19" s="31"/>
    </row>
    <row r="20" spans="2:9" s="5" customFormat="1" ht="26.25" customHeight="1" x14ac:dyDescent="0.2">
      <c r="B20" s="48" t="s">
        <v>7</v>
      </c>
      <c r="C20" s="48"/>
      <c r="D20" s="56" t="s">
        <v>15</v>
      </c>
      <c r="E20" s="56"/>
      <c r="F20" s="56"/>
      <c r="G20" s="48" t="s">
        <v>12</v>
      </c>
      <c r="H20" s="48"/>
      <c r="I20" s="13" t="s">
        <v>8</v>
      </c>
    </row>
    <row r="21" spans="2:9" s="5" customFormat="1" ht="26.25" customHeight="1" x14ac:dyDescent="0.2">
      <c r="B21" s="32" t="str">
        <f>Registro!B21</f>
        <v>Definir y revisar la estructura del informe de residencia</v>
      </c>
      <c r="C21" s="32"/>
      <c r="D21" s="47" t="s">
        <v>25</v>
      </c>
      <c r="E21" s="47"/>
      <c r="F21" s="47"/>
      <c r="G21" s="32" t="str">
        <f>'Reporte 1'!G21:H21</f>
        <v>Formato de registro de asesoría</v>
      </c>
      <c r="H21" s="32"/>
      <c r="I21" s="10">
        <v>1</v>
      </c>
    </row>
    <row r="22" spans="2:9" s="5" customFormat="1" ht="26.25" customHeight="1" x14ac:dyDescent="0.2">
      <c r="B22" s="32" t="str">
        <f>Registro!B22</f>
        <v>Asesorar semanalmente el avance de la estructura del informe de residencia</v>
      </c>
      <c r="C22" s="32"/>
      <c r="D22" s="47" t="s">
        <v>25</v>
      </c>
      <c r="E22" s="47"/>
      <c r="F22" s="47"/>
      <c r="G22" s="32" t="str">
        <f>'Reporte 1'!G22:H22</f>
        <v>Formato de registro de asesoría</v>
      </c>
      <c r="H22" s="32"/>
      <c r="I22" s="10">
        <v>1</v>
      </c>
    </row>
    <row r="23" spans="2:9" s="5" customFormat="1" ht="26.25" customHeight="1" x14ac:dyDescent="0.2">
      <c r="B23" s="32" t="str">
        <f>Registro!B23</f>
        <v>Registrar en el formato de asesoría el avance del informe de residencia</v>
      </c>
      <c r="C23" s="32"/>
      <c r="D23" s="47" t="s">
        <v>25</v>
      </c>
      <c r="E23" s="47"/>
      <c r="F23" s="47"/>
      <c r="G23" s="32" t="str">
        <f>'Reporte 1'!G23:H23</f>
        <v>Formato de registro de asesoría</v>
      </c>
      <c r="H23" s="32"/>
      <c r="I23" s="10">
        <v>1</v>
      </c>
    </row>
    <row r="24" spans="2:9" s="5" customFormat="1" ht="26.25" customHeight="1" x14ac:dyDescent="0.2">
      <c r="B24" s="32" t="str">
        <f>Registro!B24</f>
        <v>Requisitar el formato de evaluación y seguimiento de residencia profesional</v>
      </c>
      <c r="C24" s="32"/>
      <c r="D24" s="47" t="s">
        <v>25</v>
      </c>
      <c r="E24" s="47"/>
      <c r="F24" s="47"/>
      <c r="G24" s="32" t="str">
        <f>'Reporte 1'!G24:H24</f>
        <v>Formato de registro de asesoría</v>
      </c>
      <c r="H24" s="32"/>
      <c r="I24" s="10">
        <v>1</v>
      </c>
    </row>
    <row r="25" spans="2:9" s="5" customFormat="1" ht="26.25" customHeight="1" x14ac:dyDescent="0.2">
      <c r="B25" s="32" t="str">
        <f>Registro!B25</f>
        <v>Elaboración de reportes administrativos de las actividades</v>
      </c>
      <c r="C25" s="32"/>
      <c r="D25" s="47" t="s">
        <v>25</v>
      </c>
      <c r="E25" s="47"/>
      <c r="F25" s="47"/>
      <c r="G25" s="32" t="str">
        <f>'Reporte 1'!G25:H25</f>
        <v>Reporte de proyectos individuales en plataforma</v>
      </c>
      <c r="H25" s="32"/>
      <c r="I25" s="10">
        <v>1</v>
      </c>
    </row>
    <row r="26" spans="2:9" s="5" customFormat="1" ht="12.75" customHeight="1" x14ac:dyDescent="0.2">
      <c r="B26" s="46"/>
      <c r="C26" s="46"/>
      <c r="D26" s="47"/>
      <c r="E26" s="47"/>
      <c r="F26" s="47"/>
      <c r="G26" s="46"/>
      <c r="H26" s="46"/>
      <c r="I26" s="10"/>
    </row>
    <row r="27" spans="2:9" s="5" customFormat="1" ht="12.75" customHeight="1" x14ac:dyDescent="0.2">
      <c r="B27" s="46"/>
      <c r="C27" s="46"/>
      <c r="D27" s="47"/>
      <c r="E27" s="47"/>
      <c r="F27" s="47"/>
      <c r="G27" s="46"/>
      <c r="H27" s="46"/>
      <c r="I27" s="10"/>
    </row>
    <row r="28" spans="2:9" s="5" customFormat="1" x14ac:dyDescent="0.2">
      <c r="B28" s="46"/>
      <c r="C28" s="46"/>
      <c r="D28" s="47"/>
      <c r="E28" s="47"/>
      <c r="F28" s="47"/>
      <c r="G28" s="46"/>
      <c r="H28" s="46"/>
      <c r="I28" s="10"/>
    </row>
    <row r="29" spans="2:9" s="5" customFormat="1" x14ac:dyDescent="0.2">
      <c r="B29" s="46"/>
      <c r="C29" s="46"/>
      <c r="D29" s="47"/>
      <c r="E29" s="47"/>
      <c r="F29" s="47"/>
      <c r="G29" s="46"/>
      <c r="H29" s="46"/>
      <c r="I29" s="10"/>
    </row>
    <row r="30" spans="2:9" s="5" customFormat="1" x14ac:dyDescent="0.2">
      <c r="B30" s="46"/>
      <c r="C30" s="46"/>
      <c r="D30" s="47"/>
      <c r="E30" s="47"/>
      <c r="F30" s="47"/>
      <c r="G30" s="46"/>
      <c r="H30" s="46"/>
      <c r="I30" s="10"/>
    </row>
    <row r="31" spans="2:9" s="5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5" customFormat="1" x14ac:dyDescent="0.2">
      <c r="B32" s="31" t="s">
        <v>10</v>
      </c>
      <c r="C32" s="31"/>
      <c r="D32" s="31"/>
      <c r="E32" s="31"/>
      <c r="F32" s="31"/>
      <c r="G32" s="31"/>
      <c r="H32" s="31"/>
      <c r="I32" s="31"/>
    </row>
    <row r="33" spans="2:9" s="5" customFormat="1" ht="41.25" customHeight="1" x14ac:dyDescent="0.2">
      <c r="B33" s="36"/>
      <c r="C33" s="36"/>
      <c r="D33" s="36"/>
      <c r="E33" s="36"/>
      <c r="F33" s="36"/>
      <c r="G33" s="36"/>
      <c r="H33" s="36"/>
      <c r="I33" s="3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4">
        <f>Registro!B37</f>
        <v>0</v>
      </c>
      <c r="D35" s="29" t="str">
        <f>Registro!D37</f>
        <v>L.C. MANUEL DE JESÚS CANO BUSTAMANTE</v>
      </c>
      <c r="E35" s="29"/>
      <c r="F35" s="29"/>
      <c r="H35" s="29" t="str">
        <f>Registro!G37</f>
        <v>M.C.J. y S. OFELIA ENRÍQUEZ ORDAZ</v>
      </c>
      <c r="I35" s="29"/>
    </row>
    <row r="36" spans="2:9" ht="28.5" customHeight="1" x14ac:dyDescent="0.2">
      <c r="B36" s="9" t="str">
        <f>Registro!B38</f>
        <v>L.C. GUILLERMO MORALES CADENA</v>
      </c>
      <c r="D36" s="57" t="str">
        <f>Registro!D38</f>
        <v>Jefe de División de Licenciatura en Administración</v>
      </c>
      <c r="E36" s="57"/>
      <c r="F36" s="57"/>
      <c r="H36" s="38" t="s">
        <v>14</v>
      </c>
      <c r="I36" s="38"/>
    </row>
    <row r="38" spans="2:9" ht="24.75" customHeight="1" x14ac:dyDescent="0.2">
      <c r="B38" s="35" t="s">
        <v>18</v>
      </c>
      <c r="C38" s="35"/>
      <c r="D38" s="35"/>
      <c r="E38" s="35"/>
      <c r="F38" s="35"/>
      <c r="G38" s="35"/>
      <c r="H38" s="35"/>
      <c r="I38" s="3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Privado</cp:lastModifiedBy>
  <cp:lastPrinted>2022-11-06T03:31:15Z</cp:lastPrinted>
  <dcterms:created xsi:type="dcterms:W3CDTF">2022-07-23T13:46:58Z</dcterms:created>
  <dcterms:modified xsi:type="dcterms:W3CDTF">2023-01-13T20:36:28Z</dcterms:modified>
</cp:coreProperties>
</file>