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Privado\Documents\SEPTIEMBRE 2022 ENERO 2023\REPORTES PARCIALES Y FINALES\"/>
    </mc:Choice>
  </mc:AlternateContent>
  <xr:revisionPtr revIDLastSave="0" documentId="13_ncr:1_{686CA79A-4D5A-424D-A74A-2D6DB8FED294}" xr6:coauthVersionLast="45" xr6:coauthVersionMax="47" xr10:uidLastSave="{00000000-0000-0000-0000-000000000000}"/>
  <bookViews>
    <workbookView xWindow="-120" yWindow="-120" windowWidth="20730" windowHeight="1104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Registro!$B$1:$H$42</definedName>
    <definedName name="_xlnm.Print_Area" localSheetId="1">'Reporte 1'!$B$1:$I$38</definedName>
    <definedName name="_xlnm.Print_Area" localSheetId="2">'Reporte 2'!$B$1:$I$38</definedName>
    <definedName name="_xlnm.Print_Area" localSheetId="3">'Reporte 3'!$B$1:$I$38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1" i="9" l="1"/>
  <c r="G22" i="9"/>
  <c r="G23" i="9"/>
  <c r="G21" i="9"/>
  <c r="B22" i="9"/>
  <c r="B23" i="9"/>
  <c r="G22" i="8"/>
  <c r="G23" i="8"/>
  <c r="G21" i="8"/>
  <c r="B22" i="8"/>
  <c r="B23" i="8"/>
  <c r="B22" i="7"/>
  <c r="B23" i="7"/>
  <c r="B14" i="7"/>
  <c r="B36" i="9"/>
  <c r="B35" i="9"/>
  <c r="B35" i="8"/>
  <c r="B36" i="8"/>
  <c r="B36" i="7"/>
  <c r="B35" i="7"/>
  <c r="D36" i="9"/>
  <c r="D36" i="8"/>
  <c r="D36" i="7"/>
  <c r="E6" i="7"/>
  <c r="B14" i="9"/>
  <c r="H35" i="9"/>
  <c r="D35" i="9"/>
  <c r="B21" i="9"/>
  <c r="B17" i="9"/>
  <c r="H9" i="9"/>
  <c r="C8" i="9"/>
  <c r="E6" i="9"/>
  <c r="H35" i="8"/>
  <c r="D35" i="8"/>
  <c r="B21" i="8"/>
  <c r="B17" i="8"/>
  <c r="B14" i="8"/>
  <c r="C11" i="8"/>
  <c r="H9" i="8"/>
  <c r="C8" i="8"/>
  <c r="E6" i="8"/>
  <c r="H35" i="7"/>
  <c r="D35" i="7"/>
  <c r="B21" i="7"/>
  <c r="B17" i="7"/>
  <c r="C11" i="7"/>
  <c r="H9" i="7"/>
  <c r="C8" i="7"/>
  <c r="B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C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C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C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<sst xmlns="http://schemas.openxmlformats.org/spreadsheetml/2006/main" count="97" uniqueCount="40">
  <si>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</si>
  <si>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</si>
  <si>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</si>
  <si>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</si>
  <si>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</si>
  <si>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</si>
  <si>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</si>
  <si>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</si>
  <si>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</si>
  <si>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</si>
  <si>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</si>
  <si>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</si>
  <si>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</si>
  <si>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</si>
  <si>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</si>
  <si>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</si>
  <si>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</si>
  <si>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</si>
  <si>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</si>
  <si>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</si>
  <si>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</si>
  <si>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</si>
  <si>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</si>
  <si>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SEP 22- ENE 23</t>
  </si>
  <si>
    <t>05/09/22 al 21/10/2022</t>
  </si>
  <si>
    <t>22/10/22 al 18/11/22</t>
  </si>
  <si>
    <t>19/11/22 al 16/01/23</t>
  </si>
  <si>
    <t>EN LICENCIATURA EN ADMINISTRACIÓN</t>
  </si>
  <si>
    <t>L.C. GUILLERMO MORALES CADENA</t>
  </si>
  <si>
    <t>L.C. MANUEL DE JESÚS CANO BUSTAMANTE</t>
  </si>
  <si>
    <t>M.C.J. y S. OFELIA ENRÍQUEZ ORDAZ</t>
  </si>
  <si>
    <t>Jefe de División de Licenciatura en Administración</t>
  </si>
  <si>
    <t>PROYECTO ESPECIAL (Colaborador de CIIE)</t>
  </si>
  <si>
    <t>Colaborar con el Centro de Incubación e Innovación Empresarial del Instituto Tecnológico Superior de San Andrés Tuxtla (CIIE-ITSSAT) en la difusión de la cultura emprendedora en los estudiantes del Programa Educativo de la Licenciatura en Administración, seleccionados para participar en el Programa "Emprendemiento Juvenil con Identidad Cultural" de la Fundación NEMI, A.C.; con la que el ITS de San Andrés Tuxtla ha realizado Convenio de Colaboración, a fin de elevar la calidad educativa de los estudiantes y fortalecer con ello los aspectos cognitivos de su formación profesional en materia de emprendurismo.</t>
  </si>
  <si>
    <t>Al menos 30 alumnos concluyan el programa de 10 semanas de capacitación del Programa "Emprendimiento Juvenil con Identidad Cultural"</t>
  </si>
  <si>
    <t>Integrarse al programa por medio de la aplicación Emprendimiento Juvenil</t>
  </si>
  <si>
    <t>05/09/2022-06/01/2023</t>
  </si>
  <si>
    <t>Semanalmente apoyar a los jovenes resolviendo dudas; independientemente de las indicaciones que se dan de manera virtual</t>
  </si>
  <si>
    <t>Estimular a los jovenes que cumplan con sus actividades en tiempo y forma.</t>
  </si>
  <si>
    <t>Capturas de Pantalla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</si>
</sst>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3">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4" fillId="0" borderId="1" xfId="0" applyFont="1" applyBorder="1" applyAlignment="1">
      <alignment horizontal="center" wrapText="1"/>
    </xf>
    <xf numFmtId="0" fontId="2" fillId="2" borderId="2" xfId="0" applyFont="1" applyFill="1" applyBorder="1" applyAlignment="1">
      <alignment horizontal="center" vertical="center"/>
    </xf>
    <xf numFmtId="0" fontId="2" fillId="0" borderId="0" xfId="0" applyFont="1" applyAlignment="1">
      <alignment vertical="top"/>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top"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1220066</xdr:colOff>
      <xdr:row>0</xdr:row>
      <xdr:rowOff>64943</xdr:rowOff>
    </xdr:from>
    <xdr:to>
      <xdr:col>7</xdr:col>
      <xdr:colOff>1191651</xdr:colOff>
      <xdr:row>0</xdr:row>
      <xdr:rowOff>670060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9248" y="64943"/>
          <a:ext cx="1218494" cy="605117"/>
        </a:xfrm>
        <a:prstGeom prst="rect">
          <a:avLst/>
        </a:prstGeom>
      </xdr:spPr>
    </xdr:pic>
    <xdr:clientData/>
  </xdr:twoCellAnchor>
  <xdr:twoCellAnchor editAs="oneCell">
    <xdr:from>
      <xdr:col>0</xdr:col>
      <xdr:colOff>0</xdr:colOff>
      <xdr:row>0</xdr:row>
      <xdr:rowOff>0</xdr:rowOff>
    </xdr:from>
    <xdr:to>
      <xdr:col>1</xdr:col>
      <xdr:colOff>1713991</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0" y="0"/>
          <a:ext cx="1826559" cy="753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1712259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1124552</xdr:colOff>
      <xdr:row>0</xdr:row>
      <xdr:rowOff>73398</xdr:rowOff>
    </xdr:from>
    <xdr:to>
      <xdr:col>8</xdr:col>
      <xdr:colOff>1142896</xdr:colOff>
      <xdr:row>0</xdr:row>
      <xdr:rowOff>678515</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15877" y="73398"/>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1721784</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9525"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981677</xdr:colOff>
      <xdr:row>0</xdr:row>
      <xdr:rowOff>92448</xdr:rowOff>
    </xdr:from>
    <xdr:to>
      <xdr:col>8</xdr:col>
      <xdr:colOff>1085746</xdr:colOff>
      <xdr:row>0</xdr:row>
      <xdr:rowOff>697565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39652" y="92448"/>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1712259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1115027</xdr:colOff>
      <xdr:row>0</xdr:row>
      <xdr:rowOff>82923</xdr:rowOff>
    </xdr:from>
    <xdr:to>
      <xdr:col>8</xdr:col>
      <xdr:colOff>1152421</xdr:colOff>
      <xdr:row>0</xdr:row>
      <xdr:rowOff>688040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39677" y="829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0"/>
  <sheetViews>
    <sheetView zoomScale="110" zoomScaleNormal="110" zoomScaleSheetLayoutView="100" workbookViewId="0"/>
  </sheetViews>
  <sheetFormatPr baseColWidth="10" defaultColWidth="11.42578125" defaultRowHeight="12.75" x14ac:dyDescent="0.2"/>
  <cols>
    <col min="1" max="1" width="1.7109375" style="1" customWidth="1"/>
    <col min="2" max="2" width="38.5703125" style="1" bestFit="1" customWidth="1"/>
    <col min="3" max="3" width="4.7109375" style="1" bestFit="1" customWidth="1"/>
    <col min="4" max="5" width="20.7109375" style="1" customWidth="1"/>
    <col min="6" max="6" width="7.5703125" style="1" customWidth="1"/>
    <col min="7" max="7" width="18.7109375" style="1" customWidth="1"/>
    <col min="8" max="8" width="21" style="1" customWidth="1"/>
    <col min="9" max="9" width="1.7109375" style="1" customWidth="1"/>
    <col min="10" max="16384" width="11.42578125" style="1"/>
  </cols>
  <sheetData>
    <row r="1" spans="2:8" ht="56.25" customHeight="1" x14ac:dyDescent="0.2">
      <c r="B1" s="6"/>
      <c r="C1" s="17" t="s">
        <v>20</v>
      </c>
      <c r="D1" s="17"/>
      <c r="E1" s="17"/>
      <c r="F1" s="17"/>
      <c r="G1" s="17"/>
      <c r="H1" s="17"/>
    </row>
    <row r="3" spans="2:8" x14ac:dyDescent="0.2">
      <c r="B3" s="25" t="s">
        <v>22</v>
      </c>
      <c r="C3" s="25"/>
      <c r="D3" s="25"/>
      <c r="E3" s="25"/>
      <c r="F3" s="25"/>
      <c r="G3" s="25"/>
      <c r="H3" s="25"/>
    </row>
    <row r="4" spans="2:8" x14ac:dyDescent="0.2">
      <c r="B4" s="2"/>
      <c r="C4" s="2"/>
      <c r="D4" s="2"/>
      <c r="E4" s="2"/>
      <c r="F4" s="2"/>
    </row>
    <row r="5" spans="2:8" x14ac:dyDescent="0.2">
      <c r="B5" s="25" t="s">
        <v>0</v>
      </c>
      <c r="C5" s="25"/>
      <c r="D5" s="25"/>
      <c r="E5" s="25"/>
      <c r="F5" s="25"/>
      <c r="G5" s="25"/>
      <c r="H5" s="25"/>
    </row>
    <row r="6" spans="2:8" x14ac:dyDescent="0.2">
      <c r="B6" s="26" t="s">
        <v>1</v>
      </c>
      <c r="C6" s="26"/>
      <c r="D6" s="26"/>
      <c r="E6" s="29" t="s">
        <v>27</v>
      </c>
      <c r="F6" s="29"/>
      <c r="G6" s="29"/>
      <c r="H6" s="3"/>
    </row>
    <row r="7" spans="2:8" x14ac:dyDescent="0.2">
      <c r="B7" s="2"/>
      <c r="C7" s="2"/>
      <c r="D7" s="2"/>
      <c r="E7" s="2"/>
      <c r="F7" s="2"/>
    </row>
    <row r="8" spans="2:8" x14ac:dyDescent="0.2">
      <c r="B8" s="4" t="s">
        <v>3</v>
      </c>
      <c r="C8" s="21" t="s">
        <v>28</v>
      </c>
      <c r="D8" s="21"/>
      <c r="E8" s="21"/>
      <c r="F8" s="21"/>
      <c r="G8" s="21"/>
      <c r="H8" s="21"/>
    </row>
    <row r="9" spans="2:8" ht="15" x14ac:dyDescent="0.25">
      <c r="B9"/>
      <c r="C9"/>
      <c r="D9"/>
      <c r="F9" s="4" t="s">
        <v>11</v>
      </c>
      <c r="G9" s="30" t="s">
        <v>23</v>
      </c>
      <c r="H9" s="30"/>
    </row>
    <row r="11" spans="2:8" ht="31.5" customHeight="1" x14ac:dyDescent="0.2">
      <c r="B11" s="4" t="s">
        <v>4</v>
      </c>
      <c r="C11" s="22" t="s">
        <v>32</v>
      </c>
      <c r="D11" s="22"/>
      <c r="E11" s="22"/>
      <c r="F11" s="22"/>
      <c r="G11" s="22"/>
      <c r="H11" s="22"/>
    </row>
    <row r="12" spans="2:8" s="5" customFormat="1" x14ac:dyDescent="0.2">
      <c r="C12" s="1"/>
      <c r="D12" s="1"/>
      <c r="E12" s="1"/>
      <c r="F12" s="1"/>
      <c r="G12" s="1"/>
      <c r="H12" s="1"/>
    </row>
    <row r="13" spans="2:8" s="5" customFormat="1" x14ac:dyDescent="0.2">
      <c r="B13" s="23" t="s">
        <v>5</v>
      </c>
      <c r="C13" s="23"/>
      <c r="D13" s="23"/>
      <c r="E13" s="23"/>
      <c r="F13" s="23"/>
      <c r="G13" s="23"/>
      <c r="H13" s="23"/>
    </row>
    <row r="14" spans="2:8" s="5" customFormat="1" ht="73.5" customHeight="1" x14ac:dyDescent="0.2">
      <c r="B14" s="24" t="s">
        <v>33</v>
      </c>
      <c r="C14" s="24"/>
      <c r="D14" s="24"/>
      <c r="E14" s="24"/>
      <c r="F14" s="24"/>
      <c r="G14" s="24"/>
      <c r="H14" s="24"/>
    </row>
    <row r="15" spans="2:8" s="5" customFormat="1" x14ac:dyDescent="0.2">
      <c r="B15" s="7"/>
      <c r="C15" s="7"/>
      <c r="D15" s="7"/>
      <c r="E15" s="7"/>
      <c r="F15" s="7"/>
      <c r="G15" s="7"/>
      <c r="H15" s="7"/>
    </row>
    <row r="16" spans="2:8" s="5" customFormat="1" x14ac:dyDescent="0.2">
      <c r="B16" s="23" t="s">
        <v>9</v>
      </c>
      <c r="C16" s="23"/>
      <c r="D16" s="23"/>
      <c r="E16" s="23"/>
      <c r="F16" s="23"/>
      <c r="G16" s="23"/>
      <c r="H16" s="23"/>
    </row>
    <row r="17" spans="2:8" s="5" customFormat="1" ht="68.25" customHeight="1" x14ac:dyDescent="0.2">
      <c r="B17" s="24" t="s">
        <v>34</v>
      </c>
      <c r="C17" s="24"/>
      <c r="D17" s="24"/>
      <c r="E17" s="24"/>
      <c r="F17" s="24"/>
      <c r="G17" s="24"/>
      <c r="H17" s="24"/>
    </row>
    <row r="18" spans="2:8" s="5" customFormat="1" x14ac:dyDescent="0.2">
      <c r="B18" s="7"/>
      <c r="C18" s="7"/>
      <c r="D18" s="7"/>
      <c r="E18" s="7"/>
      <c r="F18" s="7"/>
      <c r="G18" s="7"/>
      <c r="H18" s="7"/>
    </row>
    <row r="19" spans="2:8" s="5" customFormat="1" x14ac:dyDescent="0.2">
      <c r="B19" s="23" t="s">
        <v>17</v>
      </c>
      <c r="C19" s="23"/>
      <c r="D19" s="23"/>
      <c r="E19" s="23"/>
      <c r="F19" s="23"/>
      <c r="G19" s="23"/>
      <c r="H19" s="23"/>
    </row>
    <row r="20" spans="2:8" s="5" customFormat="1" x14ac:dyDescent="0.2">
      <c r="B20" s="33" t="s">
        <v>6</v>
      </c>
      <c r="C20" s="34"/>
      <c r="D20" s="34"/>
      <c r="E20" s="34"/>
      <c r="F20" s="34"/>
      <c r="G20" s="35"/>
      <c r="H20" s="12" t="s">
        <v>13</v>
      </c>
    </row>
    <row r="21" spans="2:8" s="5" customFormat="1" x14ac:dyDescent="0.2">
      <c r="B21" s="18" t="s">
        <v>35</v>
      </c>
      <c r="C21" s="19"/>
      <c r="D21" s="19"/>
      <c r="E21" s="19"/>
      <c r="F21" s="19"/>
      <c r="G21" s="20"/>
      <c r="H21" s="11" t="s">
        <v>36</v>
      </c>
    </row>
    <row r="22" spans="2:8" s="5" customFormat="1" x14ac:dyDescent="0.2">
      <c r="B22" s="18" t="s">
        <v>37</v>
      </c>
      <c r="C22" s="19"/>
      <c r="D22" s="19"/>
      <c r="E22" s="19"/>
      <c r="F22" s="19"/>
      <c r="G22" s="20"/>
      <c r="H22" s="11" t="s">
        <v>36</v>
      </c>
    </row>
    <row r="23" spans="2:8" s="5" customFormat="1" x14ac:dyDescent="0.2">
      <c r="B23" s="18" t="s">
        <v>38</v>
      </c>
      <c r="C23" s="19"/>
      <c r="D23" s="19"/>
      <c r="E23" s="19"/>
      <c r="F23" s="19"/>
      <c r="G23" s="20"/>
      <c r="H23" s="11" t="s">
        <v>36</v>
      </c>
    </row>
    <row r="24" spans="2:8" s="5" customFormat="1" x14ac:dyDescent="0.2">
      <c r="B24" s="18"/>
      <c r="C24" s="19"/>
      <c r="D24" s="19"/>
      <c r="E24" s="19"/>
      <c r="F24" s="19"/>
      <c r="G24" s="20"/>
      <c r="H24" s="11"/>
    </row>
    <row r="25" spans="2:8" s="5" customFormat="1" x14ac:dyDescent="0.2">
      <c r="B25" s="18"/>
      <c r="C25" s="19"/>
      <c r="D25" s="19"/>
      <c r="E25" s="19"/>
      <c r="F25" s="19"/>
      <c r="G25" s="20"/>
      <c r="H25" s="11"/>
    </row>
    <row r="26" spans="2:8" s="5" customFormat="1" x14ac:dyDescent="0.2">
      <c r="B26" s="18"/>
      <c r="C26" s="19"/>
      <c r="D26" s="19"/>
      <c r="E26" s="19"/>
      <c r="F26" s="19"/>
      <c r="G26" s="20"/>
      <c r="H26" s="11"/>
    </row>
    <row r="27" spans="2:8" s="5" customFormat="1" x14ac:dyDescent="0.2">
      <c r="B27" s="18"/>
      <c r="C27" s="19"/>
      <c r="D27" s="19"/>
      <c r="E27" s="19"/>
      <c r="F27" s="19"/>
      <c r="G27" s="20"/>
      <c r="H27" s="11"/>
    </row>
    <row r="28" spans="2:8" s="5" customFormat="1" x14ac:dyDescent="0.2">
      <c r="B28" s="18"/>
      <c r="C28" s="19"/>
      <c r="D28" s="19"/>
      <c r="E28" s="19"/>
      <c r="F28" s="19"/>
      <c r="G28" s="20"/>
      <c r="H28" s="11"/>
    </row>
    <row r="29" spans="2:8" s="5" customFormat="1" x14ac:dyDescent="0.2">
      <c r="B29" s="18"/>
      <c r="C29" s="19"/>
      <c r="D29" s="19"/>
      <c r="E29" s="19"/>
      <c r="F29" s="19"/>
      <c r="G29" s="20"/>
      <c r="H29" s="11"/>
    </row>
    <row r="30" spans="2:8" s="5" customFormat="1" x14ac:dyDescent="0.2">
      <c r="B30" s="18"/>
      <c r="C30" s="19"/>
      <c r="D30" s="19"/>
      <c r="E30" s="19"/>
      <c r="F30" s="19"/>
      <c r="G30" s="20"/>
      <c r="H30" s="11"/>
    </row>
    <row r="31" spans="2:8" s="5" customFormat="1" x14ac:dyDescent="0.2">
      <c r="B31" s="18"/>
      <c r="C31" s="19"/>
      <c r="D31" s="19"/>
      <c r="E31" s="19"/>
      <c r="F31" s="19"/>
      <c r="G31" s="20"/>
      <c r="H31" s="11"/>
    </row>
    <row r="32" spans="2:8" s="5" customFormat="1" x14ac:dyDescent="0.2">
      <c r="B32" s="8"/>
      <c r="C32" s="8"/>
      <c r="D32" s="8"/>
      <c r="E32" s="8"/>
      <c r="F32" s="8"/>
      <c r="G32" s="8"/>
      <c r="H32" s="1"/>
    </row>
    <row r="33" spans="2:8" s="5" customFormat="1" x14ac:dyDescent="0.2">
      <c r="B33" s="23" t="s">
        <v>10</v>
      </c>
      <c r="C33" s="23"/>
      <c r="D33" s="23"/>
      <c r="E33" s="23"/>
      <c r="F33" s="23"/>
      <c r="G33" s="23"/>
      <c r="H33" s="23"/>
    </row>
    <row r="34" spans="2:8" s="5" customFormat="1" ht="46.5" customHeight="1" x14ac:dyDescent="0.2">
      <c r="B34" s="28"/>
      <c r="C34" s="28"/>
      <c r="D34" s="28"/>
      <c r="E34" s="28"/>
      <c r="F34" s="28"/>
      <c r="G34" s="28"/>
      <c r="H34" s="28"/>
    </row>
    <row r="35" spans="2:8" s="5" customFormat="1" ht="16.5" customHeight="1" x14ac:dyDescent="0.2">
      <c r="B35" s="1"/>
      <c r="C35" s="1"/>
      <c r="D35" s="1"/>
      <c r="E35" s="1"/>
      <c r="F35" s="1"/>
      <c r="G35" s="1"/>
      <c r="H35" s="1"/>
    </row>
    <row r="37" spans="2:8" ht="42.75" customHeight="1" x14ac:dyDescent="0.25">
      <c r="B37" s="14" t="str">
        <f>C8</f>
        <v>L.C. GUILLERMO MORALES CADENA</v>
      </c>
      <c r="D37" s="21" t="s">
        <v>29</v>
      </c>
      <c r="E37" s="21"/>
      <c r="F37"/>
      <c r="G37" s="21" t="s">
        <v>30</v>
      </c>
      <c r="H37" s="21"/>
    </row>
    <row r="38" spans="2:8" ht="28.5" customHeight="1" x14ac:dyDescent="0.2">
      <c r="B38" s="9" t="s">
        <v>15</v>
      </c>
      <c r="D38" s="31" t="s">
        <v>31</v>
      </c>
      <c r="E38" s="31"/>
      <c r="G38" s="32" t="s">
        <v>14</v>
      </c>
      <c r="H38" s="32"/>
    </row>
    <row r="40" spans="2:8" x14ac:dyDescent="0.2">
      <c r="B40" s="27" t="s">
        <v>18</v>
      </c>
      <c r="C40" s="27"/>
      <c r="D40" s="27"/>
      <c r="E40" s="27"/>
      <c r="F40" s="27"/>
      <c r="G40" s="27"/>
      <c r="H40" s="27"/>
    </row>
  </sheetData>
  <mergeCells count="33">
    <mergeCell ref="E6:G6"/>
    <mergeCell ref="B17:H17"/>
    <mergeCell ref="B16:H16"/>
    <mergeCell ref="G9:H9"/>
    <mergeCell ref="D37:E37"/>
    <mergeCell ref="G37:H37"/>
    <mergeCell ref="B20:G20"/>
    <mergeCell ref="B21:G21"/>
    <mergeCell ref="B31:G31"/>
    <mergeCell ref="B25:G25"/>
    <mergeCell ref="B23:G23"/>
    <mergeCell ref="B40:H40"/>
    <mergeCell ref="B33:H33"/>
    <mergeCell ref="B34:H34"/>
    <mergeCell ref="B19:H19"/>
    <mergeCell ref="D38:E38"/>
    <mergeCell ref="G38:H38"/>
    <mergeCell ref="C1:F1"/>
    <mergeCell ref="G1:H1"/>
    <mergeCell ref="B30:G30"/>
    <mergeCell ref="B22:G22"/>
    <mergeCell ref="C8:H8"/>
    <mergeCell ref="C11:H11"/>
    <mergeCell ref="B13:H13"/>
    <mergeCell ref="B14:H14"/>
    <mergeCell ref="B3:H3"/>
    <mergeCell ref="B24:G24"/>
    <mergeCell ref="B6:D6"/>
    <mergeCell ref="B26:G26"/>
    <mergeCell ref="B27:G27"/>
    <mergeCell ref="B28:G28"/>
    <mergeCell ref="B29:G29"/>
    <mergeCell ref="B5:H5"/>
  </mergeCells>
  <pageMargins left="0.70866141732283472" right="0.70866141732283472" top="0.74803149606299213" bottom="1.05125" header="0.31496062992125984" footer="0.31496062992125984"/>
  <pageSetup scale="70"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8"/>
  <sheetViews>
    <sheetView zoomScaleNormal="100" zoomScaleSheetLayoutView="100" workbookViewId="0"/>
  </sheetViews>
  <sheetFormatPr baseColWidth="10" defaultColWidth="11.42578125" defaultRowHeight="12.75" x14ac:dyDescent="0.2"/>
  <cols>
    <col min="1" max="1" width="1.7109375" style="1" customWidth="1"/>
    <col min="2" max="2" width="33.42578125" style="1" customWidth="1"/>
    <col min="3" max="3" width="11.7109375" style="1" customWidth="1"/>
    <col min="4" max="6" width="14.42578125" style="1" customWidth="1"/>
    <col min="7" max="7" width="11.7109375" style="1" customWidth="1"/>
    <col min="8" max="9" width="18" style="1" customWidth="1"/>
    <col min="10" max="10" width="1.7109375" style="1" customWidth="1"/>
    <col min="11" max="16384" width="11.42578125" style="1"/>
  </cols>
  <sheetData>
    <row r="1" spans="2:9" ht="56.25" customHeight="1" x14ac:dyDescent="0.2">
      <c r="B1" s="41" t="s">
        <v>21</v>
      </c>
      <c r="C1" s="41"/>
      <c r="D1" s="41"/>
      <c r="E1" s="41"/>
      <c r="F1" s="41"/>
      <c r="G1" s="41"/>
      <c r="H1" s="41"/>
      <c r="I1" s="41"/>
    </row>
    <row r="3" spans="2:9" x14ac:dyDescent="0.2">
      <c r="B3" s="25" t="s">
        <v>22</v>
      </c>
      <c r="C3" s="25"/>
      <c r="D3" s="25"/>
      <c r="E3" s="25"/>
      <c r="F3" s="25"/>
      <c r="G3" s="25"/>
      <c r="H3" s="25"/>
      <c r="I3" s="25"/>
    </row>
    <row r="4" spans="2:9" x14ac:dyDescent="0.2">
      <c r="B4" s="2"/>
      <c r="C4" s="2"/>
      <c r="D4" s="2"/>
      <c r="E4" s="2"/>
      <c r="F4" s="2"/>
      <c r="G4" s="2"/>
    </row>
    <row r="5" spans="2:9" x14ac:dyDescent="0.2">
      <c r="B5" s="25" t="s">
        <v>0</v>
      </c>
      <c r="C5" s="25"/>
      <c r="D5" s="25"/>
      <c r="E5" s="25"/>
      <c r="F5" s="25"/>
      <c r="G5" s="25"/>
      <c r="H5" s="25"/>
      <c r="I5" s="25"/>
    </row>
    <row r="6" spans="2:9" x14ac:dyDescent="0.2">
      <c r="B6" s="26" t="s">
        <v>1</v>
      </c>
      <c r="C6" s="26"/>
      <c r="D6" s="26"/>
      <c r="E6" s="42" t="str">
        <f>Registro!E6</f>
        <v>EN LICENCIATURA EN ADMINISTRACIÓN</v>
      </c>
      <c r="F6" s="42"/>
      <c r="G6" s="42"/>
      <c r="I6" s="3"/>
    </row>
    <row r="7" spans="2:9" x14ac:dyDescent="0.2">
      <c r="B7" s="2"/>
      <c r="C7" s="2"/>
      <c r="D7" s="2"/>
    </row>
    <row r="8" spans="2:9" x14ac:dyDescent="0.2">
      <c r="B8" s="4" t="s">
        <v>3</v>
      </c>
      <c r="C8" s="21" t="str">
        <f>Registro!C8</f>
        <v>L.C. GUILLERMO MORALES CADENA</v>
      </c>
      <c r="D8" s="21"/>
      <c r="E8" s="21"/>
      <c r="F8" s="21"/>
      <c r="G8" s="21"/>
      <c r="H8" s="21"/>
      <c r="I8" s="21"/>
    </row>
    <row r="9" spans="2:9" x14ac:dyDescent="0.2">
      <c r="B9" s="4" t="s">
        <v>2</v>
      </c>
      <c r="C9" s="21">
        <v>1</v>
      </c>
      <c r="D9" s="21"/>
      <c r="E9" s="8"/>
      <c r="G9" s="4" t="s">
        <v>11</v>
      </c>
      <c r="H9" s="30" t="str">
        <f>Registro!G9</f>
        <v>SEP 22- ENE 23</v>
      </c>
      <c r="I9" s="30"/>
    </row>
    <row r="11" spans="2:9" ht="31.5" customHeight="1" x14ac:dyDescent="0.2">
      <c r="B11" s="4" t="s">
        <v>4</v>
      </c>
      <c r="C11" s="22" t="str">
        <f>Registro!C11</f>
        <v>PROYECTO ESPECIAL (Colaborador de CIIE)</v>
      </c>
      <c r="D11" s="22"/>
      <c r="E11" s="22"/>
      <c r="F11" s="22"/>
      <c r="G11" s="22"/>
      <c r="H11" s="22"/>
      <c r="I11" s="22"/>
    </row>
    <row r="12" spans="2:9" s="5" customFormat="1" x14ac:dyDescent="0.2">
      <c r="C12" s="1"/>
      <c r="D12" s="1"/>
      <c r="E12" s="1"/>
      <c r="F12" s="1"/>
      <c r="G12" s="1"/>
      <c r="H12" s="1"/>
      <c r="I12" s="1"/>
    </row>
    <row r="13" spans="2:9" s="5" customFormat="1" x14ac:dyDescent="0.2">
      <c r="B13" s="23" t="s">
        <v>5</v>
      </c>
      <c r="C13" s="23"/>
      <c r="D13" s="23"/>
      <c r="E13" s="23"/>
      <c r="F13" s="23"/>
      <c r="G13" s="23"/>
      <c r="H13" s="23"/>
      <c r="I13" s="23"/>
    </row>
    <row r="14" spans="2:9" s="5" customFormat="1" ht="54.75" customHeight="1" x14ac:dyDescent="0.2">
      <c r="B14" s="24" t="str">
        <f>Registro!B14</f>
        <v>Colaborar con el Centro de Incubación e Innovación Empresarial del Instituto Tecnológico Superior de San Andrés Tuxtla (CIIE-ITSSAT) en la difusión de la cultura emprendedora en los estudiantes del Programa Educativo de la Licenciatura en Administración, seleccionados para participar en el Programa "Emprendemiento Juvenil con Identidad Cultural" de la Fundación NEMI, A.C.; con la que el ITS de San Andrés Tuxtla ha realizado Convenio de Colaboración, a fin de elevar la calidad educativa de los estudiantes y fortalecer con ello los aspectos cognitivos de su formación profesional en materia de emprendurismo.</v>
      </c>
      <c r="C14" s="24"/>
      <c r="D14" s="24"/>
      <c r="E14" s="24"/>
      <c r="F14" s="24"/>
      <c r="G14" s="24"/>
      <c r="H14" s="24"/>
      <c r="I14" s="24"/>
    </row>
    <row r="15" spans="2:9" s="5" customFormat="1" x14ac:dyDescent="0.2">
      <c r="B15" s="7"/>
      <c r="C15" s="7"/>
      <c r="D15" s="7"/>
      <c r="E15" s="7"/>
      <c r="F15" s="7"/>
      <c r="G15" s="7"/>
      <c r="H15" s="7"/>
      <c r="I15" s="7"/>
    </row>
    <row r="16" spans="2:9" s="5" customFormat="1" x14ac:dyDescent="0.2">
      <c r="B16" s="23" t="s">
        <v>9</v>
      </c>
      <c r="C16" s="23"/>
      <c r="D16" s="23"/>
      <c r="E16" s="23"/>
      <c r="F16" s="23"/>
      <c r="G16" s="23"/>
      <c r="H16" s="23"/>
      <c r="I16" s="23"/>
    </row>
    <row r="17" spans="2:9" s="5" customFormat="1" ht="72" customHeight="1" x14ac:dyDescent="0.2">
      <c r="B17" s="24" t="str">
        <f>Registro!B17</f>
        <v>Al menos 30 alumnos concluyan el programa de 10 semanas de capacitación del Programa "Emprendimiento Juvenil con Identidad Cultural"</v>
      </c>
      <c r="C17" s="24"/>
      <c r="D17" s="24"/>
      <c r="E17" s="24"/>
      <c r="F17" s="24"/>
      <c r="G17" s="24"/>
      <c r="H17" s="24"/>
      <c r="I17" s="24"/>
    </row>
    <row r="18" spans="2:9" s="5" customFormat="1" x14ac:dyDescent="0.2">
      <c r="B18" s="7"/>
      <c r="C18" s="7"/>
      <c r="D18" s="7"/>
      <c r="E18" s="7"/>
      <c r="F18" s="7"/>
      <c r="G18" s="7"/>
      <c r="H18" s="7"/>
      <c r="I18" s="7"/>
    </row>
    <row r="19" spans="2:9" s="5" customFormat="1" x14ac:dyDescent="0.2">
      <c r="B19" s="23" t="s">
        <v>6</v>
      </c>
      <c r="C19" s="23"/>
      <c r="D19" s="23"/>
      <c r="E19" s="23"/>
      <c r="F19" s="23"/>
      <c r="G19" s="23"/>
      <c r="H19" s="23"/>
      <c r="I19" s="23"/>
    </row>
    <row r="20" spans="2:9" s="5" customFormat="1" ht="26.25" customHeight="1" x14ac:dyDescent="0.2">
      <c r="B20" s="39" t="s">
        <v>7</v>
      </c>
      <c r="C20" s="39"/>
      <c r="D20" s="40" t="s">
        <v>16</v>
      </c>
      <c r="E20" s="40"/>
      <c r="F20" s="40"/>
      <c r="G20" s="39" t="s">
        <v>12</v>
      </c>
      <c r="H20" s="39"/>
      <c r="I20" s="15" t="s">
        <v>8</v>
      </c>
    </row>
    <row r="21" spans="2:9" s="5" customFormat="1" ht="35.25" customHeight="1" x14ac:dyDescent="0.2">
      <c r="B21" s="24" t="str">
        <f>Registro!B21</f>
        <v>Integrarse al programa por medio de la aplicación Emprendimiento Juvenil</v>
      </c>
      <c r="C21" s="24"/>
      <c r="D21" s="38" t="s">
        <v>24</v>
      </c>
      <c r="E21" s="38"/>
      <c r="F21" s="38"/>
      <c r="G21" s="37" t="s">
        <v>39</v>
      </c>
      <c r="H21" s="37"/>
      <c r="I21" s="10">
        <v>0.33</v>
      </c>
    </row>
    <row r="22" spans="2:9" s="5" customFormat="1" ht="35.25" customHeight="1" x14ac:dyDescent="0.2">
      <c r="B22" s="24" t="str">
        <f>Registro!B22</f>
        <v>Semanalmente apoyar a los jovenes resolviendo dudas; independientemente de las indicaciones que se dan de manera virtual</v>
      </c>
      <c r="C22" s="24"/>
      <c r="D22" s="38" t="s">
        <v>24</v>
      </c>
      <c r="E22" s="38"/>
      <c r="F22" s="38"/>
      <c r="G22" s="24" t="s">
        <v>39</v>
      </c>
      <c r="H22" s="24"/>
      <c r="I22" s="10">
        <v>0.33</v>
      </c>
    </row>
    <row r="23" spans="2:9" s="5" customFormat="1" ht="35.25" customHeight="1" x14ac:dyDescent="0.2">
      <c r="B23" s="24" t="str">
        <f>Registro!B23</f>
        <v>Estimular a los jovenes que cumplan con sus actividades en tiempo y forma.</v>
      </c>
      <c r="C23" s="24"/>
      <c r="D23" s="38" t="s">
        <v>24</v>
      </c>
      <c r="E23" s="38"/>
      <c r="F23" s="38"/>
      <c r="G23" s="24" t="s">
        <v>39</v>
      </c>
      <c r="H23" s="24"/>
      <c r="I23" s="10">
        <v>0.33</v>
      </c>
    </row>
    <row r="24" spans="2:9" s="5" customFormat="1" ht="35.25" customHeight="1" x14ac:dyDescent="0.2">
      <c r="B24" s="24"/>
      <c r="C24" s="24"/>
      <c r="D24" s="38"/>
      <c r="E24" s="38"/>
      <c r="F24" s="38"/>
      <c r="G24" s="37"/>
      <c r="H24" s="37"/>
      <c r="I24" s="10"/>
    </row>
    <row r="25" spans="2:9" s="5" customFormat="1" ht="35.25" customHeight="1" x14ac:dyDescent="0.2">
      <c r="B25" s="24"/>
      <c r="C25" s="24"/>
      <c r="D25" s="38"/>
      <c r="E25" s="38"/>
      <c r="F25" s="38"/>
      <c r="G25" s="37"/>
      <c r="H25" s="37"/>
      <c r="I25" s="10"/>
    </row>
    <row r="26" spans="2:9" s="5" customFormat="1" ht="35.25" customHeight="1" x14ac:dyDescent="0.2">
      <c r="B26" s="24"/>
      <c r="C26" s="24"/>
      <c r="D26" s="38"/>
      <c r="E26" s="38"/>
      <c r="F26" s="38"/>
      <c r="G26" s="24"/>
      <c r="H26" s="24"/>
      <c r="I26" s="10"/>
    </row>
    <row r="27" spans="2:9" s="5" customFormat="1" ht="35.25" customHeight="1" x14ac:dyDescent="0.2">
      <c r="B27" s="24"/>
      <c r="C27" s="24"/>
      <c r="D27" s="38"/>
      <c r="E27" s="38"/>
      <c r="F27" s="38"/>
      <c r="G27" s="24"/>
      <c r="H27" s="24"/>
      <c r="I27" s="10"/>
    </row>
    <row r="28" spans="2:9" s="5" customFormat="1" ht="34.5" customHeight="1" x14ac:dyDescent="0.2">
      <c r="B28" s="37"/>
      <c r="C28" s="37"/>
      <c r="D28" s="38"/>
      <c r="E28" s="38"/>
      <c r="F28" s="38"/>
      <c r="G28" s="37"/>
      <c r="H28" s="37"/>
      <c r="I28" s="10"/>
    </row>
    <row r="29" spans="2:9" s="5" customFormat="1" ht="34.5" customHeight="1" x14ac:dyDescent="0.2">
      <c r="B29" s="37"/>
      <c r="C29" s="37"/>
      <c r="D29" s="38"/>
      <c r="E29" s="38"/>
      <c r="F29" s="38"/>
      <c r="G29" s="37"/>
      <c r="H29" s="37"/>
      <c r="I29" s="10"/>
    </row>
    <row r="30" spans="2:9" s="5" customFormat="1" ht="34.5" customHeight="1" x14ac:dyDescent="0.2">
      <c r="B30" s="37"/>
      <c r="C30" s="37"/>
      <c r="D30" s="38"/>
      <c r="E30" s="38"/>
      <c r="F30" s="38"/>
      <c r="G30" s="37"/>
      <c r="H30" s="37"/>
      <c r="I30" s="10"/>
    </row>
    <row r="31" spans="2:9" s="5" customFormat="1" x14ac:dyDescent="0.2">
      <c r="B31" s="8"/>
      <c r="C31" s="8"/>
      <c r="D31" s="8"/>
      <c r="E31" s="8"/>
      <c r="F31" s="8"/>
      <c r="G31" s="8"/>
      <c r="H31" s="8"/>
      <c r="I31" s="1"/>
    </row>
    <row r="32" spans="2:9" s="5" customFormat="1" x14ac:dyDescent="0.2">
      <c r="B32" s="23" t="s">
        <v>10</v>
      </c>
      <c r="C32" s="23"/>
      <c r="D32" s="23"/>
      <c r="E32" s="23"/>
      <c r="F32" s="23"/>
      <c r="G32" s="23"/>
      <c r="H32" s="23"/>
      <c r="I32" s="23"/>
    </row>
    <row r="33" spans="2:9" s="5" customFormat="1" ht="41.25" customHeight="1" x14ac:dyDescent="0.2">
      <c r="B33" s="28"/>
      <c r="C33" s="28"/>
      <c r="D33" s="28"/>
      <c r="E33" s="28"/>
      <c r="F33" s="28"/>
      <c r="G33" s="28"/>
      <c r="H33" s="28"/>
      <c r="I33" s="28"/>
    </row>
    <row r="34" spans="2:9" s="5" customFormat="1" ht="16.5" customHeight="1" x14ac:dyDescent="0.2">
      <c r="B34" s="1"/>
      <c r="C34" s="1"/>
      <c r="D34" s="1"/>
      <c r="E34" s="1"/>
      <c r="F34" s="1"/>
      <c r="G34" s="1"/>
      <c r="H34" s="1"/>
      <c r="I34" s="1"/>
    </row>
    <row r="35" spans="2:9" ht="42.75" customHeight="1" x14ac:dyDescent="0.2">
      <c r="B35" s="14" t="str">
        <f>Registro!B37</f>
        <v>L.C. GUILLERMO MORALES CADENA</v>
      </c>
      <c r="D35" s="21" t="str">
        <f>Registro!D37</f>
        <v>L.C. MANUEL DE JESÚS CANO BUSTAMANTE</v>
      </c>
      <c r="E35" s="21"/>
      <c r="F35" s="21"/>
      <c r="H35" s="21" t="str">
        <f>Registro!G37</f>
        <v>M.C.J. y S. OFELIA ENRÍQUEZ ORDAZ</v>
      </c>
      <c r="I35" s="21"/>
    </row>
    <row r="36" spans="2:9" ht="28.5" customHeight="1" x14ac:dyDescent="0.2">
      <c r="B36" s="9" t="str">
        <f>Registro!B38</f>
        <v>Profesor</v>
      </c>
      <c r="C36" s="16"/>
      <c r="D36" s="36" t="str">
        <f>Registro!D38</f>
        <v>Jefe de División de Licenciatura en Administración</v>
      </c>
      <c r="E36" s="36"/>
      <c r="F36" s="36"/>
      <c r="G36" s="16"/>
      <c r="H36" s="32" t="s">
        <v>14</v>
      </c>
      <c r="I36" s="32"/>
    </row>
    <row r="38" spans="2:9" ht="24.75" customHeight="1" x14ac:dyDescent="0.2">
      <c r="B38" s="27" t="s">
        <v>19</v>
      </c>
      <c r="C38" s="27"/>
      <c r="D38" s="27"/>
      <c r="E38" s="27"/>
      <c r="F38" s="27"/>
      <c r="G38" s="27"/>
      <c r="H38" s="27"/>
      <c r="I38" s="27"/>
    </row>
  </sheetData>
  <mergeCells count="54">
    <mergeCell ref="B1:I1"/>
    <mergeCell ref="C8:I8"/>
    <mergeCell ref="B3:I3"/>
    <mergeCell ref="B5:I5"/>
    <mergeCell ref="B6:D6"/>
    <mergeCell ref="E6:G6"/>
    <mergeCell ref="B21:C21"/>
    <mergeCell ref="D21:F21"/>
    <mergeCell ref="G21:H21"/>
    <mergeCell ref="C9:D9"/>
    <mergeCell ref="H9:I9"/>
    <mergeCell ref="C11:I11"/>
    <mergeCell ref="B13:I13"/>
    <mergeCell ref="B14:I14"/>
    <mergeCell ref="B16:I16"/>
    <mergeCell ref="B17:I17"/>
    <mergeCell ref="B19:I19"/>
    <mergeCell ref="B20:C20"/>
    <mergeCell ref="D20:F20"/>
    <mergeCell ref="G20:H20"/>
    <mergeCell ref="B22:C22"/>
    <mergeCell ref="D22:F22"/>
    <mergeCell ref="G22:H22"/>
    <mergeCell ref="B23:C23"/>
    <mergeCell ref="D23:F23"/>
    <mergeCell ref="G23:H23"/>
    <mergeCell ref="B24:C24"/>
    <mergeCell ref="D24:F24"/>
    <mergeCell ref="G24:H24"/>
    <mergeCell ref="B25:C25"/>
    <mergeCell ref="D25:F25"/>
    <mergeCell ref="G25:H25"/>
    <mergeCell ref="B26:C26"/>
    <mergeCell ref="D26:F26"/>
    <mergeCell ref="G26:H26"/>
    <mergeCell ref="B27:C27"/>
    <mergeCell ref="D27:F27"/>
    <mergeCell ref="G27:H27"/>
    <mergeCell ref="B28:C28"/>
    <mergeCell ref="D28:F28"/>
    <mergeCell ref="G28:H28"/>
    <mergeCell ref="B29:C29"/>
    <mergeCell ref="D29:F29"/>
    <mergeCell ref="G29:H29"/>
    <mergeCell ref="D36:F36"/>
    <mergeCell ref="B38:I38"/>
    <mergeCell ref="H35:I35"/>
    <mergeCell ref="B30:C30"/>
    <mergeCell ref="D30:F30"/>
    <mergeCell ref="G30:H30"/>
    <mergeCell ref="B32:I32"/>
    <mergeCell ref="B33:I33"/>
    <mergeCell ref="D35:F35"/>
    <mergeCell ref="H36:I3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38"/>
  <sheetViews>
    <sheetView topLeftCell="A7" zoomScaleNormal="100" zoomScaleSheetLayoutView="100" workbookViewId="0"/>
  </sheetViews>
  <sheetFormatPr baseColWidth="10" defaultColWidth="11.42578125" defaultRowHeight="12.75" x14ac:dyDescent="0.2"/>
  <cols>
    <col min="1" max="1" width="1.7109375" style="1" customWidth="1"/>
    <col min="2" max="2" width="35.42578125" style="1" customWidth="1"/>
    <col min="3" max="3" width="9.7109375" style="1" customWidth="1"/>
    <col min="4" max="6" width="14.42578125" style="1" customWidth="1"/>
    <col min="7" max="7" width="9.7109375" style="1" customWidth="1"/>
    <col min="8" max="9" width="16.7109375" style="1" customWidth="1"/>
    <col min="10" max="10" width="1.7109375" style="1" customWidth="1"/>
    <col min="11" max="16384" width="11.42578125" style="1"/>
  </cols>
  <sheetData>
    <row r="1" spans="2:9" ht="56.25" customHeight="1" x14ac:dyDescent="0.2">
      <c r="B1" s="41" t="s">
        <v>21</v>
      </c>
      <c r="C1" s="41"/>
      <c r="D1" s="41"/>
      <c r="E1" s="41"/>
      <c r="F1" s="41"/>
      <c r="G1" s="41"/>
      <c r="H1" s="41"/>
      <c r="I1" s="41"/>
    </row>
    <row r="3" spans="2:9" x14ac:dyDescent="0.2">
      <c r="B3" s="25" t="s">
        <v>22</v>
      </c>
      <c r="C3" s="25"/>
      <c r="D3" s="25"/>
      <c r="E3" s="25"/>
      <c r="F3" s="25"/>
      <c r="G3" s="25"/>
      <c r="H3" s="25"/>
      <c r="I3" s="25"/>
    </row>
    <row r="4" spans="2:9" x14ac:dyDescent="0.2">
      <c r="B4" s="2"/>
      <c r="C4" s="2"/>
      <c r="D4" s="2"/>
      <c r="E4" s="2"/>
      <c r="F4" s="2"/>
      <c r="G4" s="2"/>
    </row>
    <row r="5" spans="2:9" x14ac:dyDescent="0.2">
      <c r="B5" s="25" t="s">
        <v>0</v>
      </c>
      <c r="C5" s="25"/>
      <c r="D5" s="25"/>
      <c r="E5" s="25"/>
      <c r="F5" s="25"/>
      <c r="G5" s="25"/>
      <c r="H5" s="25"/>
      <c r="I5" s="25"/>
    </row>
    <row r="6" spans="2:9" x14ac:dyDescent="0.2">
      <c r="B6" s="26" t="s">
        <v>1</v>
      </c>
      <c r="C6" s="26"/>
      <c r="D6" s="26"/>
      <c r="E6" s="42" t="str">
        <f>Registro!E6</f>
        <v>EN LICENCIATURA EN ADMINISTRACIÓN</v>
      </c>
      <c r="F6" s="42"/>
      <c r="G6" s="42"/>
      <c r="I6" s="3"/>
    </row>
    <row r="7" spans="2:9" x14ac:dyDescent="0.2">
      <c r="B7" s="2"/>
      <c r="C7" s="2"/>
      <c r="D7" s="2"/>
    </row>
    <row r="8" spans="2:9" x14ac:dyDescent="0.2">
      <c r="B8" s="4" t="s">
        <v>3</v>
      </c>
      <c r="C8" s="21" t="str">
        <f>Registro!C8</f>
        <v>L.C. GUILLERMO MORALES CADENA</v>
      </c>
      <c r="D8" s="21"/>
      <c r="E8" s="21"/>
      <c r="F8" s="21"/>
      <c r="G8" s="21"/>
      <c r="H8" s="21"/>
      <c r="I8" s="21"/>
    </row>
    <row r="9" spans="2:9" x14ac:dyDescent="0.2">
      <c r="B9" s="4" t="s">
        <v>2</v>
      </c>
      <c r="C9" s="21">
        <v>2</v>
      </c>
      <c r="D9" s="21"/>
      <c r="E9" s="8"/>
      <c r="G9" s="4" t="s">
        <v>11</v>
      </c>
      <c r="H9" s="30" t="str">
        <f>Registro!G9</f>
        <v>SEP 22- ENE 23</v>
      </c>
      <c r="I9" s="30"/>
    </row>
    <row r="11" spans="2:9" x14ac:dyDescent="0.2">
      <c r="B11" s="4" t="s">
        <v>4</v>
      </c>
      <c r="C11" s="21" t="str">
        <f>Registro!C11</f>
        <v>PROYECTO ESPECIAL (Colaborador de CIIE)</v>
      </c>
      <c r="D11" s="21"/>
      <c r="E11" s="21"/>
      <c r="F11" s="21"/>
      <c r="G11" s="21"/>
      <c r="H11" s="21"/>
      <c r="I11" s="21"/>
    </row>
    <row r="12" spans="2:9" s="5" customFormat="1" x14ac:dyDescent="0.2">
      <c r="C12" s="1"/>
      <c r="D12" s="1"/>
      <c r="E12" s="1"/>
      <c r="F12" s="1"/>
      <c r="G12" s="1"/>
      <c r="H12" s="1"/>
      <c r="I12" s="1"/>
    </row>
    <row r="13" spans="2:9" s="5" customFormat="1" x14ac:dyDescent="0.2">
      <c r="B13" s="23" t="s">
        <v>5</v>
      </c>
      <c r="C13" s="23"/>
      <c r="D13" s="23"/>
      <c r="E13" s="23"/>
      <c r="F13" s="23"/>
      <c r="G13" s="23"/>
      <c r="H13" s="23"/>
      <c r="I13" s="23"/>
    </row>
    <row r="14" spans="2:9" s="5" customFormat="1" ht="51" customHeight="1" x14ac:dyDescent="0.2">
      <c r="B14" s="24" t="str">
        <f>Registro!B14</f>
        <v>Colaborar con el Centro de Incubación e Innovación Empresarial del Instituto Tecnológico Superior de San Andrés Tuxtla (CIIE-ITSSAT) en la difusión de la cultura emprendedora en los estudiantes del Programa Educativo de la Licenciatura en Administración, seleccionados para participar en el Programa "Emprendemiento Juvenil con Identidad Cultural" de la Fundación NEMI, A.C.; con la que el ITS de San Andrés Tuxtla ha realizado Convenio de Colaboración, a fin de elevar la calidad educativa de los estudiantes y fortalecer con ello los aspectos cognitivos de su formación profesional en materia de emprendurismo.</v>
      </c>
      <c r="C14" s="24"/>
      <c r="D14" s="24"/>
      <c r="E14" s="24"/>
      <c r="F14" s="24"/>
      <c r="G14" s="24"/>
      <c r="H14" s="24"/>
      <c r="I14" s="24"/>
    </row>
    <row r="15" spans="2:9" s="5" customFormat="1" x14ac:dyDescent="0.2">
      <c r="B15" s="7"/>
      <c r="C15" s="7"/>
      <c r="D15" s="7"/>
      <c r="E15" s="7"/>
      <c r="F15" s="7"/>
      <c r="G15" s="7"/>
      <c r="H15" s="7"/>
      <c r="I15" s="7"/>
    </row>
    <row r="16" spans="2:9" s="5" customFormat="1" x14ac:dyDescent="0.2">
      <c r="B16" s="23" t="s">
        <v>9</v>
      </c>
      <c r="C16" s="23"/>
      <c r="D16" s="23"/>
      <c r="E16" s="23"/>
      <c r="F16" s="23"/>
      <c r="G16" s="23"/>
      <c r="H16" s="23"/>
      <c r="I16" s="23"/>
    </row>
    <row r="17" spans="2:9" s="5" customFormat="1" ht="43.5" customHeight="1" x14ac:dyDescent="0.2">
      <c r="B17" s="24" t="str">
        <f>Registro!B17</f>
        <v>Al menos 30 alumnos concluyan el programa de 10 semanas de capacitación del Programa "Emprendimiento Juvenil con Identidad Cultural"</v>
      </c>
      <c r="C17" s="24"/>
      <c r="D17" s="24"/>
      <c r="E17" s="24"/>
      <c r="F17" s="24"/>
      <c r="G17" s="24"/>
      <c r="H17" s="24"/>
      <c r="I17" s="24"/>
    </row>
    <row r="18" spans="2:9" s="5" customFormat="1" x14ac:dyDescent="0.2">
      <c r="B18" s="7"/>
      <c r="C18" s="7"/>
      <c r="D18" s="7"/>
      <c r="E18" s="7"/>
      <c r="F18" s="7"/>
      <c r="G18" s="7"/>
      <c r="H18" s="7"/>
      <c r="I18" s="7"/>
    </row>
    <row r="19" spans="2:9" s="5" customFormat="1" x14ac:dyDescent="0.2">
      <c r="B19" s="23" t="s">
        <v>6</v>
      </c>
      <c r="C19" s="23"/>
      <c r="D19" s="23"/>
      <c r="E19" s="23"/>
      <c r="F19" s="23"/>
      <c r="G19" s="23"/>
      <c r="H19" s="23"/>
      <c r="I19" s="23"/>
    </row>
    <row r="20" spans="2:9" s="5" customFormat="1" ht="26.25" customHeight="1" x14ac:dyDescent="0.2">
      <c r="B20" s="39" t="s">
        <v>7</v>
      </c>
      <c r="C20" s="39"/>
      <c r="D20" s="40" t="s">
        <v>16</v>
      </c>
      <c r="E20" s="40"/>
      <c r="F20" s="40"/>
      <c r="G20" s="39" t="s">
        <v>12</v>
      </c>
      <c r="H20" s="39"/>
      <c r="I20" s="13" t="s">
        <v>8</v>
      </c>
    </row>
    <row r="21" spans="2:9" s="5" customFormat="1" ht="35.25" customHeight="1" x14ac:dyDescent="0.2">
      <c r="B21" s="24" t="str">
        <f>Registro!B21</f>
        <v>Integrarse al programa por medio de la aplicación Emprendimiento Juvenil</v>
      </c>
      <c r="C21" s="24"/>
      <c r="D21" s="38" t="s">
        <v>25</v>
      </c>
      <c r="E21" s="38"/>
      <c r="F21" s="38"/>
      <c r="G21" s="37" t="str">
        <f>'Reporte 1'!G21:H21</f>
        <v>Capturas de Pantalla</v>
      </c>
      <c r="H21" s="37"/>
      <c r="I21" s="10">
        <v>0.66</v>
      </c>
    </row>
    <row r="22" spans="2:9" s="5" customFormat="1" ht="35.25" customHeight="1" x14ac:dyDescent="0.2">
      <c r="B22" s="24" t="str">
        <f>Registro!B22</f>
        <v>Semanalmente apoyar a los jovenes resolviendo dudas; independientemente de las indicaciones que se dan de manera virtual</v>
      </c>
      <c r="C22" s="24"/>
      <c r="D22" s="38" t="s">
        <v>25</v>
      </c>
      <c r="E22" s="38"/>
      <c r="F22" s="38"/>
      <c r="G22" s="37" t="str">
        <f>'Reporte 1'!G22:H22</f>
        <v>Capturas de Pantalla</v>
      </c>
      <c r="H22" s="37"/>
      <c r="I22" s="10">
        <v>0.66</v>
      </c>
    </row>
    <row r="23" spans="2:9" s="5" customFormat="1" ht="35.25" customHeight="1" x14ac:dyDescent="0.2">
      <c r="B23" s="24" t="str">
        <f>Registro!B23</f>
        <v>Estimular a los jovenes que cumplan con sus actividades en tiempo y forma.</v>
      </c>
      <c r="C23" s="24"/>
      <c r="D23" s="38" t="s">
        <v>25</v>
      </c>
      <c r="E23" s="38"/>
      <c r="F23" s="38"/>
      <c r="G23" s="37" t="str">
        <f>'Reporte 1'!G23:H23</f>
        <v>Capturas de Pantalla</v>
      </c>
      <c r="H23" s="37"/>
      <c r="I23" s="10">
        <v>0.66</v>
      </c>
    </row>
    <row r="24" spans="2:9" s="5" customFormat="1" ht="35.25" customHeight="1" x14ac:dyDescent="0.2">
      <c r="B24" s="24"/>
      <c r="C24" s="24"/>
      <c r="D24" s="38"/>
      <c r="E24" s="38"/>
      <c r="F24" s="38"/>
      <c r="G24" s="37"/>
      <c r="H24" s="37"/>
      <c r="I24" s="10"/>
    </row>
    <row r="25" spans="2:9" s="5" customFormat="1" ht="35.25" customHeight="1" x14ac:dyDescent="0.2">
      <c r="B25" s="24"/>
      <c r="C25" s="24"/>
      <c r="D25" s="38"/>
      <c r="E25" s="38"/>
      <c r="F25" s="38"/>
      <c r="G25" s="37"/>
      <c r="H25" s="37"/>
      <c r="I25" s="10"/>
    </row>
    <row r="26" spans="2:9" s="5" customFormat="1" ht="35.25" customHeight="1" x14ac:dyDescent="0.2">
      <c r="B26" s="24"/>
      <c r="C26" s="24"/>
      <c r="D26" s="38"/>
      <c r="E26" s="38"/>
      <c r="F26" s="38"/>
      <c r="G26" s="24"/>
      <c r="H26" s="24"/>
      <c r="I26" s="10"/>
    </row>
    <row r="27" spans="2:9" s="5" customFormat="1" ht="35.25" customHeight="1" x14ac:dyDescent="0.2">
      <c r="B27" s="24"/>
      <c r="C27" s="24"/>
      <c r="D27" s="38"/>
      <c r="E27" s="38"/>
      <c r="F27" s="38"/>
      <c r="G27" s="24"/>
      <c r="H27" s="24"/>
      <c r="I27" s="10"/>
    </row>
    <row r="28" spans="2:9" s="5" customFormat="1" ht="34.5" customHeight="1" x14ac:dyDescent="0.2">
      <c r="B28" s="37"/>
      <c r="C28" s="37"/>
      <c r="D28" s="38"/>
      <c r="E28" s="38"/>
      <c r="F28" s="38"/>
      <c r="G28" s="37"/>
      <c r="H28" s="37"/>
      <c r="I28" s="10"/>
    </row>
    <row r="29" spans="2:9" s="5" customFormat="1" ht="34.5" customHeight="1" x14ac:dyDescent="0.2">
      <c r="B29" s="37"/>
      <c r="C29" s="37"/>
      <c r="D29" s="38"/>
      <c r="E29" s="38"/>
      <c r="F29" s="38"/>
      <c r="G29" s="37"/>
      <c r="H29" s="37"/>
      <c r="I29" s="10"/>
    </row>
    <row r="30" spans="2:9" s="5" customFormat="1" ht="34.5" customHeight="1" x14ac:dyDescent="0.2">
      <c r="B30" s="37"/>
      <c r="C30" s="37"/>
      <c r="D30" s="38"/>
      <c r="E30" s="38"/>
      <c r="F30" s="38"/>
      <c r="G30" s="37"/>
      <c r="H30" s="37"/>
      <c r="I30" s="10"/>
    </row>
    <row r="31" spans="2:9" s="5" customFormat="1" x14ac:dyDescent="0.2">
      <c r="B31" s="8"/>
      <c r="C31" s="8"/>
      <c r="D31" s="8"/>
      <c r="E31" s="8"/>
      <c r="F31" s="8"/>
      <c r="G31" s="8"/>
      <c r="H31" s="8"/>
      <c r="I31" s="1"/>
    </row>
    <row r="32" spans="2:9" s="5" customFormat="1" x14ac:dyDescent="0.2">
      <c r="B32" s="23" t="s">
        <v>10</v>
      </c>
      <c r="C32" s="23"/>
      <c r="D32" s="23"/>
      <c r="E32" s="23"/>
      <c r="F32" s="23"/>
      <c r="G32" s="23"/>
      <c r="H32" s="23"/>
      <c r="I32" s="23"/>
    </row>
    <row r="33" spans="2:9" s="5" customFormat="1" ht="41.25" customHeight="1" x14ac:dyDescent="0.2">
      <c r="B33" s="28"/>
      <c r="C33" s="28"/>
      <c r="D33" s="28"/>
      <c r="E33" s="28"/>
      <c r="F33" s="28"/>
      <c r="G33" s="28"/>
      <c r="H33" s="28"/>
      <c r="I33" s="28"/>
    </row>
    <row r="34" spans="2:9" s="5" customFormat="1" ht="16.5" customHeight="1" x14ac:dyDescent="0.2">
      <c r="B34" s="1"/>
      <c r="C34" s="1"/>
      <c r="D34" s="1"/>
      <c r="E34" s="1"/>
      <c r="F34" s="1"/>
      <c r="G34" s="1"/>
      <c r="H34" s="1"/>
      <c r="I34" s="1"/>
    </row>
    <row r="35" spans="2:9" ht="42.75" customHeight="1" x14ac:dyDescent="0.2">
      <c r="B35" s="14" t="str">
        <f>Registro!B37</f>
        <v>L.C. GUILLERMO MORALES CADENA</v>
      </c>
      <c r="D35" s="21" t="str">
        <f>Registro!D37</f>
        <v>L.C. MANUEL DE JESÚS CANO BUSTAMANTE</v>
      </c>
      <c r="E35" s="21"/>
      <c r="F35" s="21"/>
      <c r="H35" s="21" t="str">
        <f>Registro!G37</f>
        <v>M.C.J. y S. OFELIA ENRÍQUEZ ORDAZ</v>
      </c>
      <c r="I35" s="21"/>
    </row>
    <row r="36" spans="2:9" ht="28.5" customHeight="1" x14ac:dyDescent="0.2">
      <c r="B36" s="9" t="str">
        <f>Registro!B38</f>
        <v>Profesor</v>
      </c>
      <c r="D36" s="36" t="str">
        <f>Registro!D38</f>
        <v>Jefe de División de Licenciatura en Administración</v>
      </c>
      <c r="E36" s="36"/>
      <c r="F36" s="36"/>
      <c r="H36" s="32" t="s">
        <v>14</v>
      </c>
      <c r="I36" s="32"/>
    </row>
    <row r="38" spans="2:9" ht="24.75" customHeight="1" x14ac:dyDescent="0.2">
      <c r="B38" s="27" t="s">
        <v>19</v>
      </c>
      <c r="C38" s="27"/>
      <c r="D38" s="27"/>
      <c r="E38" s="27"/>
      <c r="F38" s="27"/>
      <c r="G38" s="27"/>
      <c r="H38" s="27"/>
      <c r="I38" s="27"/>
    </row>
  </sheetData>
  <mergeCells count="54">
    <mergeCell ref="B1:I1"/>
    <mergeCell ref="C8:I8"/>
    <mergeCell ref="B3:I3"/>
    <mergeCell ref="B5:I5"/>
    <mergeCell ref="B6:D6"/>
    <mergeCell ref="E6:G6"/>
    <mergeCell ref="B21:C21"/>
    <mergeCell ref="D21:F21"/>
    <mergeCell ref="G21:H21"/>
    <mergeCell ref="C9:D9"/>
    <mergeCell ref="H9:I9"/>
    <mergeCell ref="C11:I11"/>
    <mergeCell ref="B13:I13"/>
    <mergeCell ref="B14:I14"/>
    <mergeCell ref="B16:I16"/>
    <mergeCell ref="B17:I17"/>
    <mergeCell ref="B19:I19"/>
    <mergeCell ref="B20:C20"/>
    <mergeCell ref="D20:F20"/>
    <mergeCell ref="G20:H20"/>
    <mergeCell ref="B22:C22"/>
    <mergeCell ref="D22:F22"/>
    <mergeCell ref="G22:H22"/>
    <mergeCell ref="B23:C23"/>
    <mergeCell ref="D23:F23"/>
    <mergeCell ref="G23:H23"/>
    <mergeCell ref="B24:C24"/>
    <mergeCell ref="D24:F24"/>
    <mergeCell ref="G24:H24"/>
    <mergeCell ref="B25:C25"/>
    <mergeCell ref="D25:F25"/>
    <mergeCell ref="G25:H25"/>
    <mergeCell ref="B26:C26"/>
    <mergeCell ref="D26:F26"/>
    <mergeCell ref="G26:H26"/>
    <mergeCell ref="B27:C27"/>
    <mergeCell ref="D27:F27"/>
    <mergeCell ref="G27:H27"/>
    <mergeCell ref="B28:C28"/>
    <mergeCell ref="D28:F28"/>
    <mergeCell ref="G28:H28"/>
    <mergeCell ref="B29:C29"/>
    <mergeCell ref="D29:F29"/>
    <mergeCell ref="G29:H29"/>
    <mergeCell ref="D36:F36"/>
    <mergeCell ref="B38:I38"/>
    <mergeCell ref="B30:C30"/>
    <mergeCell ref="D30:F30"/>
    <mergeCell ref="G30:H30"/>
    <mergeCell ref="B32:I32"/>
    <mergeCell ref="B33:I33"/>
    <mergeCell ref="D35:F35"/>
    <mergeCell ref="H35:I35"/>
    <mergeCell ref="H36:I3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38"/>
  <sheetViews>
    <sheetView tabSelected="1" zoomScaleNormal="100" zoomScaleSheetLayoutView="100" workbookViewId="0"/>
  </sheetViews>
  <sheetFormatPr baseColWidth="10" defaultColWidth="11.42578125" defaultRowHeight="12.75" x14ac:dyDescent="0.2"/>
  <cols>
    <col min="1" max="1" width="1.7109375" style="1" customWidth="1"/>
    <col min="2" max="2" width="34.28515625" style="1" customWidth="1"/>
    <col min="3" max="3" width="9.7109375" style="1" customWidth="1"/>
    <col min="4" max="6" width="15.140625" style="1" customWidth="1"/>
    <col min="7" max="7" width="9.7109375" style="1" customWidth="1"/>
    <col min="8" max="9" width="17.7109375" style="1" customWidth="1"/>
    <col min="10" max="10" width="1.7109375" style="1" customWidth="1"/>
    <col min="11" max="16384" width="11.42578125" style="1"/>
  </cols>
  <sheetData>
    <row r="1" spans="2:9" ht="56.25" customHeight="1" x14ac:dyDescent="0.2">
      <c r="B1" s="41" t="s">
        <v>21</v>
      </c>
      <c r="C1" s="41"/>
      <c r="D1" s="41"/>
      <c r="E1" s="41"/>
      <c r="F1" s="41"/>
      <c r="G1" s="41"/>
      <c r="H1" s="41"/>
      <c r="I1" s="41"/>
    </row>
    <row r="3" spans="2:9" x14ac:dyDescent="0.2">
      <c r="B3" s="25" t="s">
        <v>22</v>
      </c>
      <c r="C3" s="25"/>
      <c r="D3" s="25"/>
      <c r="E3" s="25"/>
      <c r="F3" s="25"/>
      <c r="G3" s="25"/>
      <c r="H3" s="25"/>
      <c r="I3" s="25"/>
    </row>
    <row r="4" spans="2:9" x14ac:dyDescent="0.2">
      <c r="B4" s="2"/>
      <c r="C4" s="2"/>
      <c r="D4" s="2"/>
      <c r="E4" s="2"/>
      <c r="F4" s="2"/>
      <c r="G4" s="2"/>
    </row>
    <row r="5" spans="2:9" x14ac:dyDescent="0.2">
      <c r="B5" s="25" t="s">
        <v>0</v>
      </c>
      <c r="C5" s="25"/>
      <c r="D5" s="25"/>
      <c r="E5" s="25"/>
      <c r="F5" s="25"/>
      <c r="G5" s="25"/>
      <c r="H5" s="25"/>
      <c r="I5" s="25"/>
    </row>
    <row r="6" spans="2:9" x14ac:dyDescent="0.2">
      <c r="B6" s="26" t="s">
        <v>1</v>
      </c>
      <c r="C6" s="26"/>
      <c r="D6" s="26"/>
      <c r="E6" s="42" t="str">
        <f>Registro!E6</f>
        <v>EN LICENCIATURA EN ADMINISTRACIÓN</v>
      </c>
      <c r="F6" s="42"/>
      <c r="G6" s="42"/>
      <c r="I6" s="3"/>
    </row>
    <row r="7" spans="2:9" x14ac:dyDescent="0.2">
      <c r="B7" s="2"/>
      <c r="C7" s="2"/>
      <c r="D7" s="2"/>
    </row>
    <row r="8" spans="2:9" x14ac:dyDescent="0.2">
      <c r="B8" s="4" t="s">
        <v>3</v>
      </c>
      <c r="C8" s="21" t="str">
        <f>Registro!C8</f>
        <v>L.C. GUILLERMO MORALES CADENA</v>
      </c>
      <c r="D8" s="21"/>
      <c r="E8" s="21"/>
      <c r="F8" s="21"/>
      <c r="G8" s="21"/>
      <c r="H8" s="21"/>
      <c r="I8" s="21"/>
    </row>
    <row r="9" spans="2:9" x14ac:dyDescent="0.2">
      <c r="B9" s="4" t="s">
        <v>2</v>
      </c>
      <c r="C9" s="21">
        <v>3</v>
      </c>
      <c r="D9" s="21"/>
      <c r="E9" s="8"/>
      <c r="G9" s="4" t="s">
        <v>11</v>
      </c>
      <c r="H9" s="30" t="str">
        <f>Registro!G9</f>
        <v>SEP 22- ENE 23</v>
      </c>
      <c r="I9" s="30"/>
    </row>
    <row r="11" spans="2:9" x14ac:dyDescent="0.2">
      <c r="B11" s="4" t="s">
        <v>4</v>
      </c>
      <c r="C11" s="21" t="str">
        <f>'Reporte 2'!C11:I11</f>
        <v>PROYECTO ESPECIAL (Colaborador de CIIE)</v>
      </c>
      <c r="D11" s="21"/>
      <c r="E11" s="21"/>
      <c r="F11" s="21"/>
      <c r="G11" s="21"/>
      <c r="H11" s="21"/>
      <c r="I11" s="21"/>
    </row>
    <row r="12" spans="2:9" s="5" customFormat="1" x14ac:dyDescent="0.2">
      <c r="C12" s="1"/>
      <c r="D12" s="1"/>
      <c r="E12" s="1"/>
      <c r="F12" s="1"/>
      <c r="G12" s="1"/>
      <c r="H12" s="1"/>
      <c r="I12" s="1"/>
    </row>
    <row r="13" spans="2:9" s="5" customFormat="1" x14ac:dyDescent="0.2">
      <c r="B13" s="23" t="s">
        <v>5</v>
      </c>
      <c r="C13" s="23"/>
      <c r="D13" s="23"/>
      <c r="E13" s="23"/>
      <c r="F13" s="23"/>
      <c r="G13" s="23"/>
      <c r="H13" s="23"/>
      <c r="I13" s="23"/>
    </row>
    <row r="14" spans="2:9" s="5" customFormat="1" ht="59.25" customHeight="1" x14ac:dyDescent="0.2">
      <c r="B14" s="24" t="str">
        <f>Registro!B14</f>
        <v>Colaborar con el Centro de Incubación e Innovación Empresarial del Instituto Tecnológico Superior de San Andrés Tuxtla (CIIE-ITSSAT) en la difusión de la cultura emprendedora en los estudiantes del Programa Educativo de la Licenciatura en Administración, seleccionados para participar en el Programa "Emprendemiento Juvenil con Identidad Cultural" de la Fundación NEMI, A.C.; con la que el ITS de San Andrés Tuxtla ha realizado Convenio de Colaboración, a fin de elevar la calidad educativa de los estudiantes y fortalecer con ello los aspectos cognitivos de su formación profesional en materia de emprendurismo.</v>
      </c>
      <c r="C14" s="24"/>
      <c r="D14" s="24"/>
      <c r="E14" s="24"/>
      <c r="F14" s="24"/>
      <c r="G14" s="24"/>
      <c r="H14" s="24"/>
      <c r="I14" s="24"/>
    </row>
    <row r="15" spans="2:9" s="5" customFormat="1" x14ac:dyDescent="0.2">
      <c r="B15" s="7"/>
      <c r="C15" s="7"/>
      <c r="D15" s="7"/>
      <c r="E15" s="7"/>
      <c r="F15" s="7"/>
      <c r="G15" s="7"/>
      <c r="H15" s="7"/>
      <c r="I15" s="7"/>
    </row>
    <row r="16" spans="2:9" s="5" customFormat="1" x14ac:dyDescent="0.2">
      <c r="B16" s="23" t="s">
        <v>9</v>
      </c>
      <c r="C16" s="23"/>
      <c r="D16" s="23"/>
      <c r="E16" s="23"/>
      <c r="F16" s="23"/>
      <c r="G16" s="23"/>
      <c r="H16" s="23"/>
      <c r="I16" s="23"/>
    </row>
    <row r="17" spans="2:9" s="5" customFormat="1" ht="25.5" customHeight="1" x14ac:dyDescent="0.2">
      <c r="B17" s="24" t="str">
        <f>Registro!B17</f>
        <v>Al menos 30 alumnos concluyan el programa de 10 semanas de capacitación del Programa "Emprendimiento Juvenil con Identidad Cultural"</v>
      </c>
      <c r="C17" s="24"/>
      <c r="D17" s="24"/>
      <c r="E17" s="24"/>
      <c r="F17" s="24"/>
      <c r="G17" s="24"/>
      <c r="H17" s="24"/>
      <c r="I17" s="24"/>
    </row>
    <row r="18" spans="2:9" s="5" customFormat="1" x14ac:dyDescent="0.2">
      <c r="B18" s="7"/>
      <c r="C18" s="7"/>
      <c r="D18" s="7"/>
      <c r="E18" s="7"/>
      <c r="F18" s="7"/>
      <c r="G18" s="7"/>
      <c r="H18" s="7"/>
      <c r="I18" s="7"/>
    </row>
    <row r="19" spans="2:9" s="5" customFormat="1" x14ac:dyDescent="0.2">
      <c r="B19" s="23" t="s">
        <v>6</v>
      </c>
      <c r="C19" s="23"/>
      <c r="D19" s="23"/>
      <c r="E19" s="23"/>
      <c r="F19" s="23"/>
      <c r="G19" s="23"/>
      <c r="H19" s="23"/>
      <c r="I19" s="23"/>
    </row>
    <row r="20" spans="2:9" s="5" customFormat="1" ht="26.25" customHeight="1" x14ac:dyDescent="0.2">
      <c r="B20" s="39" t="s">
        <v>7</v>
      </c>
      <c r="C20" s="39"/>
      <c r="D20" s="40" t="s">
        <v>16</v>
      </c>
      <c r="E20" s="40"/>
      <c r="F20" s="40"/>
      <c r="G20" s="39" t="s">
        <v>12</v>
      </c>
      <c r="H20" s="39"/>
      <c r="I20" s="13" t="s">
        <v>8</v>
      </c>
    </row>
    <row r="21" spans="2:9" s="5" customFormat="1" ht="34.5" customHeight="1" x14ac:dyDescent="0.2">
      <c r="B21" s="24" t="str">
        <f>Registro!B21</f>
        <v>Integrarse al programa por medio de la aplicación Emprendimiento Juvenil</v>
      </c>
      <c r="C21" s="24"/>
      <c r="D21" s="38" t="s">
        <v>26</v>
      </c>
      <c r="E21" s="38"/>
      <c r="F21" s="38"/>
      <c r="G21" s="37" t="str">
        <f>'Reporte 2'!G21:H21</f>
        <v>Capturas de Pantalla</v>
      </c>
      <c r="H21" s="37"/>
      <c r="I21" s="10">
        <v>1</v>
      </c>
    </row>
    <row r="22" spans="2:9" s="5" customFormat="1" ht="34.5" customHeight="1" x14ac:dyDescent="0.2">
      <c r="B22" s="24" t="str">
        <f>Registro!B22</f>
        <v>Semanalmente apoyar a los jovenes resolviendo dudas; independientemente de las indicaciones que se dan de manera virtual</v>
      </c>
      <c r="C22" s="24"/>
      <c r="D22" s="38" t="s">
        <v>26</v>
      </c>
      <c r="E22" s="38"/>
      <c r="F22" s="38"/>
      <c r="G22" s="37" t="str">
        <f>'Reporte 2'!G22:H22</f>
        <v>Capturas de Pantalla</v>
      </c>
      <c r="H22" s="37"/>
      <c r="I22" s="10">
        <v>1</v>
      </c>
    </row>
    <row r="23" spans="2:9" s="5" customFormat="1" ht="34.5" customHeight="1" x14ac:dyDescent="0.2">
      <c r="B23" s="24" t="str">
        <f>Registro!B23</f>
        <v>Estimular a los jovenes que cumplan con sus actividades en tiempo y forma.</v>
      </c>
      <c r="C23" s="24"/>
      <c r="D23" s="38" t="s">
        <v>26</v>
      </c>
      <c r="E23" s="38"/>
      <c r="F23" s="38"/>
      <c r="G23" s="37" t="str">
        <f>'Reporte 2'!G23:H23</f>
        <v>Capturas de Pantalla</v>
      </c>
      <c r="H23" s="37"/>
      <c r="I23" s="10">
        <v>1</v>
      </c>
    </row>
    <row r="24" spans="2:9" s="5" customFormat="1" ht="34.5" customHeight="1" x14ac:dyDescent="0.2">
      <c r="B24" s="24"/>
      <c r="C24" s="24"/>
      <c r="D24" s="38"/>
      <c r="E24" s="38"/>
      <c r="F24" s="38"/>
      <c r="G24" s="37"/>
      <c r="H24" s="37"/>
      <c r="I24" s="10"/>
    </row>
    <row r="25" spans="2:9" s="5" customFormat="1" ht="34.5" customHeight="1" x14ac:dyDescent="0.2">
      <c r="B25" s="24"/>
      <c r="C25" s="24"/>
      <c r="D25" s="38"/>
      <c r="E25" s="38"/>
      <c r="F25" s="38"/>
      <c r="G25" s="37"/>
      <c r="H25" s="37"/>
      <c r="I25" s="10"/>
    </row>
    <row r="26" spans="2:9" s="5" customFormat="1" ht="34.5" customHeight="1" x14ac:dyDescent="0.2">
      <c r="B26" s="24"/>
      <c r="C26" s="24"/>
      <c r="D26" s="38"/>
      <c r="E26" s="38"/>
      <c r="F26" s="38"/>
      <c r="G26" s="24"/>
      <c r="H26" s="24"/>
      <c r="I26" s="10"/>
    </row>
    <row r="27" spans="2:9" s="5" customFormat="1" ht="34.5" customHeight="1" x14ac:dyDescent="0.2">
      <c r="B27" s="37"/>
      <c r="C27" s="37"/>
      <c r="D27" s="38"/>
      <c r="E27" s="38"/>
      <c r="F27" s="38"/>
      <c r="G27" s="24"/>
      <c r="H27" s="24"/>
      <c r="I27" s="10"/>
    </row>
    <row r="28" spans="2:9" s="5" customFormat="1" ht="34.5" customHeight="1" x14ac:dyDescent="0.2">
      <c r="B28" s="37"/>
      <c r="C28" s="37"/>
      <c r="D28" s="38"/>
      <c r="E28" s="38"/>
      <c r="F28" s="38"/>
      <c r="G28" s="37"/>
      <c r="H28" s="37"/>
      <c r="I28" s="10"/>
    </row>
    <row r="29" spans="2:9" s="5" customFormat="1" ht="34.5" customHeight="1" x14ac:dyDescent="0.2">
      <c r="B29" s="37"/>
      <c r="C29" s="37"/>
      <c r="D29" s="38"/>
      <c r="E29" s="38"/>
      <c r="F29" s="38"/>
      <c r="G29" s="37"/>
      <c r="H29" s="37"/>
      <c r="I29" s="10"/>
    </row>
    <row r="30" spans="2:9" s="5" customFormat="1" ht="34.5" customHeight="1" x14ac:dyDescent="0.2">
      <c r="B30" s="37"/>
      <c r="C30" s="37"/>
      <c r="D30" s="38"/>
      <c r="E30" s="38"/>
      <c r="F30" s="38"/>
      <c r="G30" s="37"/>
      <c r="H30" s="37"/>
      <c r="I30" s="10"/>
    </row>
    <row r="31" spans="2:9" s="5" customFormat="1" x14ac:dyDescent="0.2">
      <c r="B31" s="8"/>
      <c r="C31" s="8"/>
      <c r="D31" s="8"/>
      <c r="E31" s="8"/>
      <c r="F31" s="8"/>
      <c r="G31" s="8"/>
      <c r="H31" s="8"/>
      <c r="I31" s="1"/>
    </row>
    <row r="32" spans="2:9" s="5" customFormat="1" x14ac:dyDescent="0.2">
      <c r="B32" s="23" t="s">
        <v>10</v>
      </c>
      <c r="C32" s="23"/>
      <c r="D32" s="23"/>
      <c r="E32" s="23"/>
      <c r="F32" s="23"/>
      <c r="G32" s="23"/>
      <c r="H32" s="23"/>
      <c r="I32" s="23"/>
    </row>
    <row r="33" spans="2:9" s="5" customFormat="1" ht="41.25" customHeight="1" x14ac:dyDescent="0.2">
      <c r="B33" s="28"/>
      <c r="C33" s="28"/>
      <c r="D33" s="28"/>
      <c r="E33" s="28"/>
      <c r="F33" s="28"/>
      <c r="G33" s="28"/>
      <c r="H33" s="28"/>
      <c r="I33" s="28"/>
    </row>
    <row r="34" spans="2:9" s="5" customFormat="1" ht="16.5" customHeight="1" x14ac:dyDescent="0.2">
      <c r="B34" s="1"/>
      <c r="C34" s="1"/>
      <c r="D34" s="1"/>
      <c r="E34" s="1"/>
      <c r="F34" s="1"/>
      <c r="G34" s="1"/>
      <c r="H34" s="1"/>
      <c r="I34" s="1"/>
    </row>
    <row r="35" spans="2:9" ht="42.75" customHeight="1" x14ac:dyDescent="0.2">
      <c r="B35" s="14" t="str">
        <f>Registro!B37</f>
        <v>L.C. GUILLERMO MORALES CADENA</v>
      </c>
      <c r="D35" s="21" t="str">
        <f>Registro!D37</f>
        <v>L.C. MANUEL DE JESÚS CANO BUSTAMANTE</v>
      </c>
      <c r="E35" s="21"/>
      <c r="F35" s="21"/>
      <c r="H35" s="21" t="str">
        <f>Registro!G37</f>
        <v>M.C.J. y S. OFELIA ENRÍQUEZ ORDAZ</v>
      </c>
      <c r="I35" s="21"/>
    </row>
    <row r="36" spans="2:9" ht="28.5" customHeight="1" x14ac:dyDescent="0.2">
      <c r="B36" s="9" t="str">
        <f>Registro!B38</f>
        <v>Profesor</v>
      </c>
      <c r="D36" s="36" t="str">
        <f>Registro!D38</f>
        <v>Jefe de División de Licenciatura en Administración</v>
      </c>
      <c r="E36" s="36"/>
      <c r="F36" s="36"/>
      <c r="H36" s="32" t="s">
        <v>14</v>
      </c>
      <c r="I36" s="32"/>
    </row>
    <row r="38" spans="2:9" ht="24.75" customHeight="1" x14ac:dyDescent="0.2">
      <c r="B38" s="27" t="s">
        <v>19</v>
      </c>
      <c r="C38" s="27"/>
      <c r="D38" s="27"/>
      <c r="E38" s="27"/>
      <c r="F38" s="27"/>
      <c r="G38" s="27"/>
      <c r="H38" s="27"/>
      <c r="I38" s="27"/>
    </row>
  </sheetData>
  <mergeCells count="54">
    <mergeCell ref="B1:I1"/>
    <mergeCell ref="C8:I8"/>
    <mergeCell ref="B3:I3"/>
    <mergeCell ref="B5:I5"/>
    <mergeCell ref="B6:D6"/>
    <mergeCell ref="E6:G6"/>
    <mergeCell ref="B21:C21"/>
    <mergeCell ref="D21:F21"/>
    <mergeCell ref="G21:H21"/>
    <mergeCell ref="C9:D9"/>
    <mergeCell ref="H9:I9"/>
    <mergeCell ref="C11:I11"/>
    <mergeCell ref="B13:I13"/>
    <mergeCell ref="B14:I14"/>
    <mergeCell ref="B16:I16"/>
    <mergeCell ref="B17:I17"/>
    <mergeCell ref="B19:I19"/>
    <mergeCell ref="B20:C20"/>
    <mergeCell ref="D20:F20"/>
    <mergeCell ref="G20:H20"/>
    <mergeCell ref="B22:C22"/>
    <mergeCell ref="D22:F22"/>
    <mergeCell ref="G22:H22"/>
    <mergeCell ref="B23:C23"/>
    <mergeCell ref="D23:F23"/>
    <mergeCell ref="G23:H23"/>
    <mergeCell ref="B24:C24"/>
    <mergeCell ref="D24:F24"/>
    <mergeCell ref="G24:H24"/>
    <mergeCell ref="B25:C25"/>
    <mergeCell ref="D25:F25"/>
    <mergeCell ref="G25:H25"/>
    <mergeCell ref="B26:C26"/>
    <mergeCell ref="D26:F26"/>
    <mergeCell ref="G26:H26"/>
    <mergeCell ref="B27:C27"/>
    <mergeCell ref="D27:F27"/>
    <mergeCell ref="G27:H27"/>
    <mergeCell ref="B28:C28"/>
    <mergeCell ref="D28:F28"/>
    <mergeCell ref="G28:H28"/>
    <mergeCell ref="B29:C29"/>
    <mergeCell ref="D29:F29"/>
    <mergeCell ref="G29:H29"/>
    <mergeCell ref="D36:F36"/>
    <mergeCell ref="B38:I38"/>
    <mergeCell ref="B30:C30"/>
    <mergeCell ref="D30:F30"/>
    <mergeCell ref="G30:H30"/>
    <mergeCell ref="B32:I32"/>
    <mergeCell ref="B33:I33"/>
    <mergeCell ref="D35:F35"/>
    <mergeCell ref="H35:I35"/>
    <mergeCell ref="H36:I36"/>
  </mergeCells>
  <printOptions horizontalCentered="1"/>
  <pageMargins left="0.70866141732283472" right="0.70866141732283472" top="0.74803149606299213" bottom="1.0629921259842521" header="0.31496062992125984" footer="0.31496062992125984"/>
  <pageSetup scale="67"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Privado</cp:lastModifiedBy>
  <cp:lastPrinted>2023-01-13T20:38:51Z</cp:lastPrinted>
  <dcterms:created xsi:type="dcterms:W3CDTF">2022-07-23T13:46:58Z</dcterms:created>
  <dcterms:modified xsi:type="dcterms:W3CDTF">2023-01-13T20:39:06Z</dcterms:modified>
</cp:coreProperties>
</file>