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480" yWindow="480" windowWidth="2512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<sst xmlns="http://schemas.openxmlformats.org/spreadsheetml/2006/main" count="97" uniqueCount="47">
  <si>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</si>
  <si>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</si>
  <si>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</si>
  <si>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</si>
  <si>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</si>
  <si>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</si>
  <si>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</si>
  <si>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</si>
  <si>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</si>
  <si>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</si>
  <si>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</si>
  <si>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</si>
  <si>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</si>
  <si>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</si>
  <si>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</si>
  <si>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</si>
  <si>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</si>
  <si>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</si>
  <si>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</si>
  <si>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</si>
  <si>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</si>
  <si>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</si>
  <si>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</si>
  <si>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</si>
  <si>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</si>
  <si>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</si>
  <si>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</si>
  <si>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</si>
  <si>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Elaboración de examenes</t>
  </si>
  <si>
    <t>lista de alumnos de aistencia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</si>
  <si>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</si>
  <si>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</si>
  <si>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</si>
  <si>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</si>
  <si>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</si>
  <si>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</si>
  <si>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</si>
  <si>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</si>
  <si>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</si>
  <si>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</si>
  <si>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</si>
  <si>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MTI.MARTHA LAURA SEDAS CARDENAS</t>
  </si>
  <si>
    <t>MTI. MARTHA LAURA SEDAS CARDENAS</t>
  </si>
  <si>
    <t>05092022-1601023</t>
  </si>
  <si>
    <t>Profesora</t>
  </si>
  <si>
    <t xml:space="preserve"> EN SISTEMAS COMPUTACIONALES</t>
  </si>
  <si>
    <t>1 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</si>
</sst>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22" zoomScaleSheetLayoutView="100" workbookViewId="0">
      <selection activeCell="A32" sqref="A32:G3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21</v>
      </c>
      <c r="C1" s="35"/>
      <c r="D1" s="35"/>
      <c r="E1" s="35"/>
      <c r="F1" s="35"/>
      <c r="G1" s="35"/>
    </row>
    <row r="3" spans="1:7">
      <c r="A3" s="39" t="s">
        <v>23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" customHeight="1">
      <c r="A6" s="40" t="s">
        <v>1</v>
      </c>
      <c r="B6" s="40"/>
      <c r="C6" s="40"/>
      <c r="D6" s="20" t="s">
        <v>45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42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22" t="s">
        <v>39</v>
      </c>
      <c r="G9" s="22"/>
    </row>
    <row r="11" spans="1:7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>
      <c r="A21" s="30" t="s">
        <v>38</v>
      </c>
      <c r="B21" s="31"/>
      <c r="C21" s="31"/>
      <c r="D21" s="31"/>
      <c r="E21" s="31"/>
      <c r="F21" s="32"/>
      <c r="G21" s="16" t="s">
        <v>43</v>
      </c>
    </row>
    <row r="22" spans="1:7" s="6" customFormat="1" ht="127.5" customHeight="1">
      <c r="A22" s="30"/>
      <c r="B22" s="31"/>
      <c r="C22" s="31"/>
      <c r="D22" s="31"/>
      <c r="E22" s="31"/>
      <c r="F22" s="32"/>
      <c r="G22" s="16"/>
    </row>
    <row r="23" spans="1:7" s="6" customFormat="1" ht="37.5" customHeight="1">
      <c r="A23" s="30"/>
      <c r="B23" s="33"/>
      <c r="C23" s="33"/>
      <c r="D23" s="33"/>
      <c r="E23" s="33"/>
      <c r="F23" s="34"/>
      <c r="G23" s="16"/>
    </row>
    <row r="24" spans="1:7" s="6" customFormat="1" ht="119.25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6"/>
      <c r="B25" s="37"/>
      <c r="C25" s="37"/>
      <c r="D25" s="37"/>
      <c r="E25" s="37"/>
      <c r="F25" s="38"/>
      <c r="G25" s="11"/>
    </row>
    <row r="26" spans="1:7" s="6" customFormat="1">
      <c r="A26" s="36"/>
      <c r="B26" s="37"/>
      <c r="C26" s="37"/>
      <c r="D26" s="37"/>
      <c r="E26" s="37"/>
      <c r="F26" s="38"/>
      <c r="G26" s="11"/>
    </row>
    <row r="27" spans="1:7" s="6" customFormat="1">
      <c r="A27" s="36"/>
      <c r="B27" s="37"/>
      <c r="C27" s="37"/>
      <c r="D27" s="37"/>
      <c r="E27" s="37"/>
      <c r="F27" s="38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6"/>
      <c r="B29" s="37"/>
      <c r="C29" s="37"/>
      <c r="D29" s="37"/>
      <c r="E29" s="37"/>
      <c r="F29" s="38"/>
      <c r="G29" s="11"/>
    </row>
    <row r="30" spans="1:7" s="6" customFormat="1">
      <c r="A30" s="36"/>
      <c r="B30" s="37"/>
      <c r="C30" s="37"/>
      <c r="D30" s="37"/>
      <c r="E30" s="37"/>
      <c r="F30" s="38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3" t="s">
        <v>33</v>
      </c>
      <c r="D36" s="23"/>
      <c r="E36"/>
      <c r="F36" s="25" t="s">
        <v>32</v>
      </c>
      <c r="G36" s="25"/>
    </row>
    <row r="37" spans="1:7" ht="28.5" customHeight="1">
      <c r="A37" s="9" t="s">
        <v>15</v>
      </c>
      <c r="C37" s="24" t="s">
        <v>31</v>
      </c>
      <c r="D37" s="24"/>
      <c r="F37" s="26" t="s">
        <v>14</v>
      </c>
      <c r="G37" s="26"/>
    </row>
    <row r="39" spans="1:7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19" zoomScaleSheetLayoutView="100" workbookViewId="0">
      <selection activeCell="J19" sqref="J1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">
        <v>41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77" customHeight="1">
      <c r="A21" s="43" t="str">
        <f>Registro!A21</f>
        <v>Asistencia a reuniones convocadas para planeación, organización y ejecución de actividades asignadas</v>
      </c>
      <c r="B21" s="43"/>
      <c r="C21" s="44" t="s">
        <v>27</v>
      </c>
      <c r="D21" s="44"/>
      <c r="E21" s="44"/>
      <c r="F21" s="21" t="s">
        <v>40</v>
      </c>
      <c r="G21" s="21"/>
      <c r="H21" s="10">
        <v>0.33</v>
      </c>
    </row>
    <row r="22" spans="1:8" s="6" customFormat="1" ht="286.5" customHeight="1">
      <c r="A22" s="43">
        <f>Registro!A22</f>
        <v>0</v>
      </c>
      <c r="B22" s="43"/>
      <c r="C22" s="44"/>
      <c r="D22" s="44"/>
      <c r="E22" s="44"/>
      <c r="F22" s="47"/>
      <c r="G22" s="47"/>
      <c r="H22" s="10"/>
    </row>
    <row r="23" spans="1:8" s="6" customFormat="1" ht="77.25" customHeight="1">
      <c r="A23" s="21">
        <f>Registro!A23</f>
        <v>0</v>
      </c>
      <c r="B23" s="21"/>
      <c r="C23" s="44"/>
      <c r="D23" s="44"/>
      <c r="E23" s="44"/>
      <c r="F23" s="47"/>
      <c r="G23" s="47"/>
      <c r="H23" s="10"/>
    </row>
    <row r="24" spans="1:8" s="6" customFormat="1" ht="252" customHeight="1">
      <c r="A24" s="43">
        <f>Registro!A24</f>
        <v>0</v>
      </c>
      <c r="B24" s="43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/>
      <c r="D26" s="44"/>
      <c r="E26" s="44"/>
      <c r="F26" s="47"/>
      <c r="G26" s="47"/>
      <c r="H26" s="10"/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>
        <f>Registro!A30</f>
        <v>0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42</v>
      </c>
      <c r="C34" s="49" t="str">
        <f>Registro!C36</f>
        <v>ING.  MA. ELENA MORALES BENITEZ</v>
      </c>
      <c r="D34" s="49"/>
      <c r="E34" s="49"/>
      <c r="G34" s="49" t="str">
        <f>Registro!F36</f>
        <v>M.C.J.S OFELIA ENRIQUEZ ORDAZ</v>
      </c>
      <c r="H34" s="49"/>
    </row>
    <row r="35" spans="1:8" ht="54" customHeight="1">
      <c r="A35" s="9" t="s">
        <v>44</v>
      </c>
      <c r="C35" s="48" t="s">
        <v>35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abSelected="1" topLeftCell="A20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25</v>
      </c>
      <c r="D21" s="44"/>
      <c r="E21" s="44"/>
      <c r="F21" s="47" t="s">
        <v>46</v>
      </c>
      <c r="G21" s="47"/>
      <c r="H21" s="10">
        <v>0.66</v>
      </c>
    </row>
    <row r="22" spans="1:8" s="6" customFormat="1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/>
      <c r="D26" s="44"/>
      <c r="E26" s="44"/>
      <c r="F26" s="47"/>
      <c r="G26" s="47"/>
      <c r="H26" s="10"/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>
        <f>Registro!A30</f>
        <v>0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30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42</v>
      </c>
      <c r="C34" s="25" t="str">
        <f>Registro!C36</f>
        <v>ING.  MA. ELENA MORALES BENITEZ</v>
      </c>
      <c r="D34" s="25"/>
      <c r="E34" s="25"/>
      <c r="G34" s="25" t="str">
        <f>Registro!F36</f>
        <v>M.C.J.S OFELIA ENRIQUEZ ORDAZ</v>
      </c>
      <c r="H34" s="25"/>
    </row>
    <row r="35" spans="1:8" ht="28.5" customHeight="1">
      <c r="A35" s="9" t="s">
        <v>44</v>
      </c>
      <c r="C35" s="48" t="s">
        <v>16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3" sqref="A33:H3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26</v>
      </c>
      <c r="D21" s="44"/>
      <c r="E21" s="44"/>
      <c r="F21" s="47" t="s">
        <v>28</v>
      </c>
      <c r="G21" s="47"/>
      <c r="H21" s="10">
        <v>1</v>
      </c>
    </row>
    <row r="22" spans="1:8" s="6" customFormat="1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>
        <f>Registro!G26</f>
        <v>0</v>
      </c>
      <c r="D26" s="44"/>
      <c r="E26" s="44"/>
      <c r="F26" s="47" t="s">
        <v>29</v>
      </c>
      <c r="G26" s="47"/>
      <c r="H26" s="10">
        <v>1</v>
      </c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 t="e">
        <f>Registro!#REF!</f>
        <v>#REF!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2022-11-16T13:16:13Z</dcterms:modified>
</cp:coreProperties>
</file>