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21" i="8"/>
  <c r="G35" i="9"/>
  <c r="C35" i="9"/>
  <c r="A30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8" i="7"/>
  <c r="A27" i="7"/>
  <c r="A26" i="7"/>
  <c r="A25" i="7"/>
  <c r="A23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<sst xmlns="http://schemas.openxmlformats.org/spreadsheetml/2006/main" count="114" uniqueCount="44">
  <si>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</si>
  <si>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</si>
  <si>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</si>
  <si>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</si>
  <si>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</si>
  <si>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</si>
  <si>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</si>
  <si>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</si>
  <si>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</si>
  <si>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</si>
  <si>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</si>
  <si>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</si>
  <si>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</si>
  <si>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</si>
  <si>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</si>
  <si>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</si>
  <si>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</si>
  <si>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</si>
  <si>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</si>
  <si>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</si>
  <si>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</si>
  <si>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</si>
  <si>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</si>
  <si>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</si>
  <si>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</si>
  <si>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</si>
  <si>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05092022-19102022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</si>
  <si>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</si>
  <si>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</si>
  <si>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</si>
  <si>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</si>
  <si>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</si>
  <si>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</si>
  <si>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1.	Asistir a las tres sesiones semanales del curso de ingles</t>
  </si>
  <si>
    <t>Realizar las actividades solicitadas  por el instructor de Inglés</t>
  </si>
  <si>
    <t>Realizar las evaluaciones propuestas por el instructor de los temas aprendidos del curso de Ingles Intermedio</t>
  </si>
  <si>
    <t xml:space="preserve">FOTOS </t>
  </si>
  <si>
    <t>SEPTIEMBRE 2022 - ENERO 2023</t>
  </si>
  <si>
    <t>Profesora</t>
  </si>
  <si>
    <t>16/09/2022-16/01/2023</t>
  </si>
  <si>
    <t>MTI. MARTHA LAURA SEDAS CARDENAS</t>
  </si>
  <si>
    <t>FORMACION DISCIPLINARIA Y PEDAGOGICA AL PROFESOR (INGLES)</t>
  </si>
  <si>
    <t>Aprobar el curso de Ingles Intermedio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</si>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</sst>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opLeftCell="A2" zoomScaleSheetLayoutView="100" workbookViewId="0">
      <selection activeCell="H27" sqref="H2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6" t="s">
        <v>20</v>
      </c>
      <c r="C1" s="36"/>
      <c r="D1" s="36"/>
      <c r="E1" s="36"/>
      <c r="F1" s="36"/>
      <c r="G1" s="36"/>
    </row>
    <row r="3" spans="1:7">
      <c r="A3" s="39" t="s">
        <v>22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>
      <c r="A6" s="40" t="s">
        <v>1</v>
      </c>
      <c r="B6" s="40"/>
      <c r="C6" s="40"/>
      <c r="D6" s="20" t="s">
        <v>28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37" t="s">
        <v>40</v>
      </c>
      <c r="C8" s="37"/>
      <c r="D8" s="37"/>
      <c r="E8" s="37"/>
      <c r="F8" s="37"/>
      <c r="G8" s="37"/>
    </row>
    <row r="9" spans="1:7" ht="35.25" customHeight="1">
      <c r="A9"/>
      <c r="B9"/>
      <c r="C9"/>
      <c r="E9" s="4" t="s">
        <v>11</v>
      </c>
      <c r="F9" s="22" t="s">
        <v>37</v>
      </c>
      <c r="G9" s="22"/>
    </row>
    <row r="11" spans="1:7">
      <c r="A11" s="4" t="s">
        <v>4</v>
      </c>
      <c r="B11" s="37" t="s">
        <v>41</v>
      </c>
      <c r="C11" s="37"/>
      <c r="D11" s="37"/>
      <c r="E11" s="37"/>
      <c r="F11" s="37"/>
      <c r="G11" s="37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8" t="s">
        <v>32</v>
      </c>
      <c r="B14" s="38"/>
      <c r="C14" s="38"/>
      <c r="D14" s="38"/>
      <c r="E14" s="38"/>
      <c r="F14" s="38"/>
      <c r="G14" s="3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33</v>
      </c>
      <c r="B21" s="31"/>
      <c r="C21" s="31"/>
      <c r="D21" s="31"/>
      <c r="E21" s="31"/>
      <c r="F21" s="32"/>
      <c r="G21" s="16" t="s">
        <v>39</v>
      </c>
    </row>
    <row r="22" spans="1:7" s="6" customFormat="1" ht="24">
      <c r="A22" s="30" t="s">
        <v>34</v>
      </c>
      <c r="B22" s="31"/>
      <c r="C22" s="31"/>
      <c r="D22" s="31"/>
      <c r="E22" s="31"/>
      <c r="F22" s="32"/>
      <c r="G22" s="16" t="s">
        <v>39</v>
      </c>
    </row>
    <row r="23" spans="1:7" s="6" customFormat="1" ht="24">
      <c r="A23" s="33" t="s">
        <v>35</v>
      </c>
      <c r="B23" s="34"/>
      <c r="C23" s="34"/>
      <c r="D23" s="34"/>
      <c r="E23" s="34"/>
      <c r="F23" s="35"/>
      <c r="G23" s="16" t="s">
        <v>39</v>
      </c>
    </row>
    <row r="24" spans="1:7" s="6" customFormat="1" ht="15" customHeight="1">
      <c r="A24" s="33"/>
      <c r="B24" s="34"/>
      <c r="C24" s="34"/>
      <c r="D24" s="34"/>
      <c r="E24" s="34"/>
      <c r="F24" s="35"/>
      <c r="G24" s="16"/>
    </row>
    <row r="25" spans="1:7" s="6" customFormat="1">
      <c r="A25" s="30"/>
      <c r="B25" s="31"/>
      <c r="C25" s="31"/>
      <c r="D25" s="31"/>
      <c r="E25" s="31"/>
      <c r="F25" s="32"/>
      <c r="G25" s="11"/>
    </row>
    <row r="26" spans="1:7" s="6" customFormat="1">
      <c r="A26" s="30"/>
      <c r="B26" s="31"/>
      <c r="C26" s="31"/>
      <c r="D26" s="31"/>
      <c r="E26" s="31"/>
      <c r="F26" s="32"/>
      <c r="G26" s="11"/>
    </row>
    <row r="27" spans="1:7" s="6" customFormat="1">
      <c r="A27" s="30"/>
      <c r="B27" s="31"/>
      <c r="C27" s="31"/>
      <c r="D27" s="31"/>
      <c r="E27" s="31"/>
      <c r="F27" s="32"/>
      <c r="G27" s="11"/>
    </row>
    <row r="28" spans="1:7" s="6" customFormat="1" ht="27" customHeight="1">
      <c r="A28" s="22"/>
      <c r="B28" s="22"/>
      <c r="C28" s="22"/>
      <c r="D28" s="22"/>
      <c r="E28" s="22"/>
      <c r="F28" s="22"/>
      <c r="G28" s="11"/>
    </row>
    <row r="29" spans="1:7" s="6" customFormat="1" ht="35.25" customHeight="1">
      <c r="A29" s="30"/>
      <c r="B29" s="31"/>
      <c r="C29" s="31"/>
      <c r="D29" s="31"/>
      <c r="E29" s="31"/>
      <c r="F29" s="32"/>
      <c r="G29" s="11"/>
    </row>
    <row r="30" spans="1:7" s="6" customFormat="1">
      <c r="A30" s="30"/>
      <c r="B30" s="31"/>
      <c r="C30" s="31"/>
      <c r="D30" s="31"/>
      <c r="E30" s="31"/>
      <c r="F30" s="32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">
        <v>40</v>
      </c>
      <c r="C36" s="23" t="s">
        <v>31</v>
      </c>
      <c r="D36" s="23"/>
      <c r="E36"/>
      <c r="F36" s="25" t="s">
        <v>30</v>
      </c>
      <c r="G36" s="25"/>
    </row>
    <row r="37" spans="1:7" ht="28.5" customHeight="1">
      <c r="A37" s="9" t="s">
        <v>38</v>
      </c>
      <c r="C37" s="24" t="s">
        <v>29</v>
      </c>
      <c r="D37" s="24"/>
      <c r="F37" s="26" t="s">
        <v>14</v>
      </c>
      <c r="G37" s="26"/>
    </row>
    <row r="39" spans="1:7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A30" sqref="A30:B30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MARTHA LAURA SEDAS CARDENAS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SEPTIEMBRE 2022 - ENERO 2023</v>
      </c>
      <c r="H9" s="22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Aprobar el curso de Ingles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7.25" customHeight="1">
      <c r="A21" s="21" t="str">
        <f>Registro!A21</f>
        <v>1.	Asistir a las tres sesiones semanales del curso de ingles</v>
      </c>
      <c r="B21" s="21"/>
      <c r="C21" s="43" t="s">
        <v>26</v>
      </c>
      <c r="D21" s="43"/>
      <c r="E21" s="43"/>
      <c r="F21" s="44" t="s">
        <v>36</v>
      </c>
      <c r="G21" s="44"/>
      <c r="H21" s="10">
        <v>0.33</v>
      </c>
    </row>
    <row r="22" spans="1:8" s="6" customFormat="1" ht="32.25" customHeight="1">
      <c r="A22" s="21" t="str">
        <f>Registro!A22</f>
        <v>Realizar las actividades solicitadas  por el instructor de Inglés</v>
      </c>
      <c r="B22" s="21"/>
      <c r="C22" s="43" t="s">
        <v>26</v>
      </c>
      <c r="D22" s="43"/>
      <c r="E22" s="43"/>
      <c r="F22" s="44" t="s">
        <v>36</v>
      </c>
      <c r="G22" s="44"/>
      <c r="H22" s="10">
        <v>0.33</v>
      </c>
    </row>
    <row r="23" spans="1:8" s="6" customFormat="1" ht="41.25" customHeight="1">
      <c r="A23" s="21" t="str">
        <f>Registro!A23</f>
        <v>Realizar las evaluaciones propuestas por el instructor de los temas aprendidos del curso de Ingles Intermedio</v>
      </c>
      <c r="B23" s="21"/>
      <c r="C23" s="43" t="s">
        <v>26</v>
      </c>
      <c r="D23" s="43"/>
      <c r="E23" s="43"/>
      <c r="F23" s="44" t="s">
        <v>36</v>
      </c>
      <c r="G23" s="44"/>
      <c r="H23" s="10">
        <v>0.33</v>
      </c>
    </row>
    <row r="24" spans="1:8" s="6" customFormat="1" ht="16" customHeight="1">
      <c r="A24" s="21"/>
      <c r="B24" s="21"/>
      <c r="C24" s="43"/>
      <c r="D24" s="43"/>
      <c r="E24" s="43"/>
      <c r="F24" s="21"/>
      <c r="G24" s="21"/>
      <c r="H24" s="10"/>
    </row>
    <row r="25" spans="1:8" s="6" customFormat="1">
      <c r="A25" s="44">
        <f>Registro!A25</f>
        <v>0</v>
      </c>
      <c r="B25" s="44"/>
      <c r="C25" s="43"/>
      <c r="D25" s="43"/>
      <c r="E25" s="43"/>
      <c r="F25" s="44"/>
      <c r="G25" s="44"/>
      <c r="H25" s="10"/>
    </row>
    <row r="26" spans="1:8" s="6" customFormat="1">
      <c r="A26" s="44">
        <f>Registro!A26</f>
        <v>0</v>
      </c>
      <c r="B26" s="44"/>
      <c r="C26" s="43"/>
      <c r="D26" s="43"/>
      <c r="E26" s="43"/>
      <c r="F26" s="44"/>
      <c r="G26" s="44"/>
      <c r="H26" s="10"/>
    </row>
    <row r="27" spans="1:8" s="6" customFormat="1">
      <c r="A27" s="44">
        <f>Registro!A27</f>
        <v>0</v>
      </c>
      <c r="B27" s="44"/>
      <c r="C27" s="43"/>
      <c r="D27" s="43"/>
      <c r="E27" s="43"/>
      <c r="F27" s="44"/>
      <c r="G27" s="44"/>
      <c r="H27" s="10"/>
    </row>
    <row r="28" spans="1:8" s="6" customFormat="1">
      <c r="A28" s="44">
        <f>Registro!A29</f>
        <v>0</v>
      </c>
      <c r="B28" s="44"/>
      <c r="C28" s="43"/>
      <c r="D28" s="43"/>
      <c r="E28" s="43"/>
      <c r="F28" s="44"/>
      <c r="G28" s="44"/>
      <c r="H28" s="10"/>
    </row>
    <row r="29" spans="1:8" s="6" customFormat="1">
      <c r="A29" s="44">
        <v>0</v>
      </c>
      <c r="B29" s="44"/>
      <c r="C29" s="43"/>
      <c r="D29" s="43"/>
      <c r="E29" s="43"/>
      <c r="F29" s="44"/>
      <c r="G29" s="44"/>
      <c r="H29" s="10"/>
    </row>
    <row r="30" spans="1:8" s="6" customFormat="1">
      <c r="A30" s="44">
        <f>Registro!A30</f>
        <v>0</v>
      </c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40</v>
      </c>
      <c r="C35" s="37" t="str">
        <f>Registro!C36</f>
        <v>ING.  MA. ELENA MORALES BENITEZ</v>
      </c>
      <c r="D35" s="37"/>
      <c r="E35" s="37"/>
      <c r="G35" s="25" t="str">
        <f>Registro!F36</f>
        <v>M.C.J.S OFELIA ENRIQUEZ ORDAZ</v>
      </c>
      <c r="H35" s="25"/>
    </row>
    <row r="36" spans="1:8" ht="28.5" customHeight="1">
      <c r="A36" s="9" t="s">
        <v>38</v>
      </c>
      <c r="C36" s="47" t="s">
        <v>29</v>
      </c>
      <c r="D36" s="47"/>
      <c r="E36" s="47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3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MARTHA LAURA SEDAS CARDENAS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2</v>
      </c>
      <c r="C9" s="37"/>
      <c r="D9" s="8"/>
      <c r="F9" s="4" t="s">
        <v>11</v>
      </c>
      <c r="G9" s="48" t="str">
        <f>Registro!F9</f>
        <v>SEPTIEMBRE 2022 - ENERO 2023</v>
      </c>
      <c r="H9" s="48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Aprobar el curso de Ingles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4" t="str">
        <f>Registro!A21</f>
        <v>1.	Asistir a las tres sesiones semanales del curso de ingles</v>
      </c>
      <c r="B21" s="44"/>
      <c r="C21" s="43" t="s">
        <v>24</v>
      </c>
      <c r="D21" s="43"/>
      <c r="E21" s="43"/>
      <c r="F21" s="44" t="s">
        <v>43</v>
      </c>
      <c r="G21" s="44"/>
      <c r="H21" s="10">
        <v>0.66</v>
      </c>
    </row>
    <row r="22" spans="1:8" s="6" customFormat="1">
      <c r="A22" s="44" t="str">
        <f>Registro!A22</f>
        <v>Realizar las actividades solicitadas  por el instructor de Inglés</v>
      </c>
      <c r="B22" s="44"/>
      <c r="C22" s="43" t="s">
        <v>24</v>
      </c>
      <c r="D22" s="43"/>
      <c r="E22" s="43"/>
      <c r="F22" s="44" t="s">
        <v>43</v>
      </c>
      <c r="G22" s="44"/>
      <c r="H22" s="10">
        <v>0.66</v>
      </c>
    </row>
    <row r="23" spans="1:8" s="6" customFormat="1">
      <c r="A23" s="44" t="str">
        <f>Registro!A23</f>
        <v>Realizar las evaluaciones propuestas por el instructor de los temas aprendidos del curso de Ingles Intermedio</v>
      </c>
      <c r="B23" s="44"/>
      <c r="C23" s="43" t="s">
        <v>24</v>
      </c>
      <c r="D23" s="43"/>
      <c r="E23" s="43"/>
      <c r="F23" s="44" t="s">
        <v>43</v>
      </c>
      <c r="G23" s="44"/>
      <c r="H23" s="10">
        <v>0.66</v>
      </c>
    </row>
    <row r="24" spans="1:8" s="6" customFormat="1">
      <c r="A24" s="44">
        <f>Registro!A24</f>
        <v>0</v>
      </c>
      <c r="B24" s="44"/>
      <c r="C24" s="43"/>
      <c r="D24" s="43"/>
      <c r="E24" s="43"/>
      <c r="F24" s="44"/>
      <c r="G24" s="44"/>
      <c r="H24" s="10"/>
    </row>
    <row r="25" spans="1:8" s="6" customFormat="1">
      <c r="A25" s="44">
        <f>Registro!A25</f>
        <v>0</v>
      </c>
      <c r="B25" s="44"/>
      <c r="C25" s="43"/>
      <c r="D25" s="43"/>
      <c r="E25" s="43"/>
      <c r="F25" s="44"/>
      <c r="G25" s="44"/>
      <c r="H25" s="10"/>
    </row>
    <row r="26" spans="1:8" s="6" customFormat="1">
      <c r="A26" s="44">
        <f>Registro!A26</f>
        <v>0</v>
      </c>
      <c r="B26" s="44"/>
      <c r="C26" s="43"/>
      <c r="D26" s="43"/>
      <c r="E26" s="43"/>
      <c r="F26" s="44"/>
      <c r="G26" s="44"/>
      <c r="H26" s="10"/>
    </row>
    <row r="27" spans="1:8" s="6" customFormat="1">
      <c r="A27" s="44">
        <f>Registro!A27</f>
        <v>0</v>
      </c>
      <c r="B27" s="44"/>
      <c r="C27" s="43"/>
      <c r="D27" s="43"/>
      <c r="E27" s="43"/>
      <c r="F27" s="44"/>
      <c r="G27" s="44"/>
      <c r="H27" s="10"/>
    </row>
    <row r="28" spans="1:8" s="6" customFormat="1">
      <c r="A28" s="44">
        <f>Registro!A29</f>
        <v>0</v>
      </c>
      <c r="B28" s="44"/>
      <c r="C28" s="43"/>
      <c r="D28" s="43"/>
      <c r="E28" s="43"/>
      <c r="F28" s="44"/>
      <c r="G28" s="44"/>
      <c r="H28" s="10"/>
    </row>
    <row r="29" spans="1:8" s="6" customFormat="1">
      <c r="A29" s="44">
        <v>0</v>
      </c>
      <c r="B29" s="44"/>
      <c r="C29" s="43"/>
      <c r="D29" s="43"/>
      <c r="E29" s="43"/>
      <c r="F29" s="44"/>
      <c r="G29" s="44"/>
      <c r="H29" s="10"/>
    </row>
    <row r="30" spans="1:8" s="6" customFormat="1">
      <c r="A30" s="44">
        <f>Registro!A30</f>
        <v>0</v>
      </c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 t="s">
        <v>27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40</v>
      </c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">
        <v>38</v>
      </c>
      <c r="C36" s="47" t="s">
        <v>15</v>
      </c>
      <c r="D36" s="47"/>
      <c r="E36" s="47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8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MARTHA LAURA SEDAS CARDENAS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3</v>
      </c>
      <c r="C9" s="37"/>
      <c r="D9" s="8"/>
      <c r="F9" s="4" t="s">
        <v>11</v>
      </c>
      <c r="G9" s="48" t="str">
        <f>Registro!F9</f>
        <v>SEPTIEMBRE 2022 - ENERO 2023</v>
      </c>
      <c r="H9" s="48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Aprobar el curso de Ingles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4" t="str">
        <f>Registro!A21</f>
        <v>1.	Asistir a las tres sesiones semanales del curso de ingles</v>
      </c>
      <c r="B21" s="44"/>
      <c r="C21" s="43" t="s">
        <v>25</v>
      </c>
      <c r="D21" s="43"/>
      <c r="E21" s="43"/>
      <c r="F21" s="44" t="s">
        <v>36</v>
      </c>
      <c r="G21" s="44"/>
      <c r="H21" s="10">
        <v>1</v>
      </c>
    </row>
    <row r="22" spans="1:8" s="6" customFormat="1">
      <c r="A22" s="44" t="str">
        <f>Registro!A22</f>
        <v>Realizar las actividades solicitadas  por el instructor de Inglés</v>
      </c>
      <c r="B22" s="44"/>
      <c r="C22" s="43" t="s">
        <v>25</v>
      </c>
      <c r="D22" s="43"/>
      <c r="E22" s="43"/>
      <c r="F22" s="49" t="s">
        <v>43</v>
      </c>
      <c r="G22" s="50"/>
      <c r="H22" s="10">
        <v>1</v>
      </c>
    </row>
    <row r="23" spans="1:8" s="6" customFormat="1">
      <c r="A23" s="44" t="str">
        <f>Registro!A23</f>
        <v>Realizar las evaluaciones propuestas por el instructor de los temas aprendidos del curso de Ingles Intermedio</v>
      </c>
      <c r="B23" s="44"/>
      <c r="C23" s="43" t="s">
        <v>25</v>
      </c>
      <c r="D23" s="43"/>
      <c r="E23" s="43"/>
      <c r="F23" s="49" t="s">
        <v>43</v>
      </c>
      <c r="G23" s="50"/>
      <c r="H23" s="10">
        <v>1</v>
      </c>
    </row>
    <row r="24" spans="1:8" s="6" customFormat="1">
      <c r="A24" s="44">
        <f>Registro!A24</f>
        <v>0</v>
      </c>
      <c r="B24" s="44"/>
      <c r="C24" s="43"/>
      <c r="D24" s="43"/>
      <c r="E24" s="43"/>
      <c r="F24" s="44"/>
      <c r="G24" s="44"/>
      <c r="H24" s="10"/>
    </row>
    <row r="25" spans="1:8" s="6" customFormat="1">
      <c r="A25" s="44">
        <f>Registro!A25</f>
        <v>0</v>
      </c>
      <c r="B25" s="44"/>
      <c r="C25" s="43"/>
      <c r="D25" s="43"/>
      <c r="E25" s="43"/>
      <c r="F25" s="44"/>
      <c r="G25" s="44"/>
      <c r="H25" s="10"/>
    </row>
    <row r="26" spans="1:8" s="6" customFormat="1">
      <c r="A26" s="44">
        <f>Registro!A26</f>
        <v>0</v>
      </c>
      <c r="B26" s="44"/>
      <c r="C26" s="43"/>
      <c r="D26" s="43"/>
      <c r="E26" s="43"/>
      <c r="F26" s="44"/>
      <c r="G26" s="44"/>
      <c r="H26" s="10"/>
    </row>
    <row r="27" spans="1:8" s="6" customFormat="1">
      <c r="A27" s="44">
        <f>Registro!A27</f>
        <v>0</v>
      </c>
      <c r="B27" s="44"/>
      <c r="C27" s="43"/>
      <c r="D27" s="43"/>
      <c r="E27" s="43"/>
      <c r="F27" s="44"/>
      <c r="G27" s="44"/>
      <c r="H27" s="10"/>
    </row>
    <row r="28" spans="1:8" s="6" customFormat="1">
      <c r="A28" s="44">
        <f>Registro!A29</f>
        <v>0</v>
      </c>
      <c r="B28" s="44"/>
      <c r="C28" s="43"/>
      <c r="D28" s="43"/>
      <c r="E28" s="43"/>
      <c r="F28" s="44"/>
      <c r="G28" s="44"/>
      <c r="H28" s="10"/>
    </row>
    <row r="29" spans="1:8" s="6" customFormat="1">
      <c r="A29" s="44">
        <v>0</v>
      </c>
      <c r="B29" s="44"/>
      <c r="C29" s="43"/>
      <c r="D29" s="43"/>
      <c r="E29" s="43"/>
      <c r="F29" s="44"/>
      <c r="G29" s="44"/>
      <c r="H29" s="10"/>
    </row>
    <row r="30" spans="1:8" s="6" customFormat="1">
      <c r="A30" s="44">
        <f>Registro!A30</f>
        <v>0</v>
      </c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40</v>
      </c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">
        <v>38</v>
      </c>
      <c r="C36" s="47" t="s">
        <v>15</v>
      </c>
      <c r="D36" s="47"/>
      <c r="E36" s="47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2023-01-15T16:28:24Z</dcterms:modified>
</cp:coreProperties>
</file>