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49853010-97C8-40DD-8F04-7C14C582FB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A19" i="25"/>
  <c r="C19" i="25"/>
  <c r="D19" i="25"/>
  <c r="E19" i="25"/>
  <c r="H19" i="25" s="1"/>
  <c r="L19" i="25"/>
  <c r="A20" i="25"/>
  <c r="C20" i="25"/>
  <c r="D20" i="25"/>
  <c r="E20" i="25"/>
  <c r="H20" i="25"/>
  <c r="I20" i="25"/>
  <c r="J20" i="25"/>
  <c r="L20" i="25"/>
  <c r="A21" i="25"/>
  <c r="C21" i="25"/>
  <c r="D21" i="25"/>
  <c r="E21" i="25"/>
  <c r="H21" i="25"/>
  <c r="I21" i="25"/>
  <c r="J21" i="25"/>
  <c r="L21" i="25"/>
  <c r="A22" i="25"/>
  <c r="C22" i="25"/>
  <c r="D22" i="25"/>
  <c r="E22" i="25"/>
  <c r="H22" i="25"/>
  <c r="I22" i="25"/>
  <c r="J22" i="25"/>
  <c r="L22" i="25"/>
  <c r="A23" i="25"/>
  <c r="C23" i="25"/>
  <c r="D23" i="25"/>
  <c r="E23" i="25"/>
  <c r="H23" i="25"/>
  <c r="I23" i="25"/>
  <c r="J23" i="25"/>
  <c r="L23" i="25"/>
  <c r="A24" i="25"/>
  <c r="C24" i="25"/>
  <c r="D24" i="25"/>
  <c r="E24" i="25"/>
  <c r="H24" i="25"/>
  <c r="I24" i="25"/>
  <c r="J24" i="25"/>
  <c r="L24" i="25"/>
  <c r="A25" i="25"/>
  <c r="C25" i="25"/>
  <c r="D25" i="25"/>
  <c r="E25" i="25"/>
  <c r="H25" i="25"/>
  <c r="I25" i="25"/>
  <c r="J25" i="25"/>
  <c r="L25" i="25"/>
  <c r="A26" i="25"/>
  <c r="C26" i="25"/>
  <c r="D26" i="25"/>
  <c r="E26" i="25"/>
  <c r="H26" i="25"/>
  <c r="I26" i="25"/>
  <c r="J26" i="25"/>
  <c r="L26" i="25"/>
  <c r="A27" i="25"/>
  <c r="C27" i="25"/>
  <c r="D27" i="25"/>
  <c r="E27" i="25"/>
  <c r="H27" i="25"/>
  <c r="I27" i="25"/>
  <c r="J27" i="25"/>
  <c r="L27" i="25"/>
  <c r="H15" i="25"/>
  <c r="H16" i="25"/>
  <c r="H17" i="25"/>
  <c r="H18" i="25"/>
  <c r="H14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J17" i="22" s="1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28" i="24" s="1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28" i="23" s="1"/>
  <c r="H18" i="22"/>
  <c r="H22" i="22"/>
  <c r="H26" i="22"/>
  <c r="I18" i="22"/>
  <c r="J18" i="22" s="1"/>
  <c r="I22" i="22"/>
  <c r="J22" i="22"/>
  <c r="I26" i="22"/>
  <c r="J26" i="22"/>
  <c r="L28" i="25" l="1"/>
  <c r="I19" i="25"/>
  <c r="J19" i="25" s="1"/>
  <c r="I28" i="25"/>
  <c r="J28" i="25" s="1"/>
  <c r="H28" i="25"/>
  <c r="I28" i="10"/>
  <c r="L28" i="24"/>
  <c r="L16" i="24"/>
  <c r="I28" i="24"/>
  <c r="J28" i="24" s="1"/>
  <c r="I28" i="23"/>
  <c r="J28" i="23" s="1"/>
  <c r="H28" i="23"/>
  <c r="L28" i="10"/>
  <c r="E28" i="22"/>
  <c r="L14" i="22"/>
  <c r="H14" i="23"/>
  <c r="I14" i="22"/>
  <c r="J14" i="22" s="1"/>
  <c r="H28" i="22" l="1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<sst xmlns="http://schemas.openxmlformats.org/spreadsheetml/2006/main" count="179" uniqueCount="42">
  <si>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</si>
  <si>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</si>
  <si>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</si>
  <si>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</si>
  <si>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</si>
  <si>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</si>
  <si>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</si>
  <si>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</si>
  <si>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</si>
  <si>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</si>
  <si>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</si>
  <si>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</si>
  <si>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</si>
  <si>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</si>
  <si>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</si>
  <si>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</si>
  <si>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</si>
  <si>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</si>
  <si>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</si>
  <si>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</si>
  <si>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</si>
  <si>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</si>
  <si>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</si>
  <si>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</si>
  <si>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</si>
  <si>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</si>
  <si>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</si>
  <si>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</si>
  <si>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</si>
  <si>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</si>
  <si>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</si>
  <si>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</si>
  <si>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</si>
  <si>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</si>
  <si>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3A</t>
  </si>
  <si>
    <t>1A</t>
  </si>
  <si>
    <t>5A</t>
  </si>
  <si>
    <t>Ingeniería Mecatronica</t>
  </si>
  <si>
    <t>1B</t>
  </si>
  <si>
    <t>3B</t>
  </si>
  <si>
    <t>Desarrollo Sustentable</t>
  </si>
  <si>
    <t>Taller de Investigación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</si>
</sst>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31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40</v>
      </c>
      <c r="B14" s="9" t="s">
        <v>21</v>
      </c>
      <c r="C14" s="9" t="s">
        <v>34</v>
      </c>
      <c r="D14" s="9" t="s">
        <v>37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</row>
    <row r="15" spans="1:14" s="11" customFormat="1" x14ac:dyDescent="0.2">
      <c r="A15" s="8" t="s">
        <v>40</v>
      </c>
      <c r="B15" s="9" t="s">
        <v>21</v>
      </c>
      <c r="C15" s="9" t="s">
        <v>39</v>
      </c>
      <c r="D15" s="9" t="s">
        <v>37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4" s="11" customFormat="1" x14ac:dyDescent="0.2">
      <c r="A16" s="8" t="s">
        <v>33</v>
      </c>
      <c r="B16" s="9" t="s">
        <v>21</v>
      </c>
      <c r="C16" s="9" t="s">
        <v>35</v>
      </c>
      <c r="D16" s="9" t="s">
        <v>37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33</v>
      </c>
      <c r="B17" s="9" t="s">
        <v>21</v>
      </c>
      <c r="C17" s="9" t="s">
        <v>38</v>
      </c>
      <c r="D17" s="9" t="s">
        <v>37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41</v>
      </c>
      <c r="B18" s="9" t="s">
        <v>21</v>
      </c>
      <c r="C18" s="9" t="s">
        <v>36</v>
      </c>
      <c r="D18" s="9" t="s">
        <v>37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8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8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8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E20" sqref="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 2022- ene 2023</v>
      </c>
      <c r="M8" s="35"/>
      <c r="N8" s="35"/>
    </row>
    <row r="10" spans="1:14" x14ac:dyDescent="0.2">
      <c r="A10" s="4" t="s">
        <v>8</v>
      </c>
      <c r="B10" s="35" t="str">
        <f>'1'!B10</f>
        <v>Ing. Alma Rosa Campos Lara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>(F14+G14)/E14</f>
        <v>0</v>
      </c>
      <c r="I14" s="9">
        <f t="shared" ref="I14:I28" si="0">(E14-SUM(F14:G14))-K14</f>
        <v>18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3"/>
        <v>0</v>
      </c>
      <c r="I18" s="9">
        <f t="shared" si="0"/>
        <v>34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Alma Rosa Campos Lara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dcterms:created xsi:type="dcterms:W3CDTF">2021-11-22T14:45:25Z</dcterms:created>
  <dcterms:modified xsi:type="dcterms:W3CDTF">2022-10-20T02:38:54Z</dcterms:modified>
  <cp:category/>
  <cp:contentStatus/>
</cp:coreProperties>
</file>