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62E67C04-58FB-4D31-85DA-FA882EACA9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A21" i="7"/>
  <c r="A26" i="7"/>
  <c r="A25" i="7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<sst xmlns="http://schemas.openxmlformats.org/spreadsheetml/2006/main" count="105" uniqueCount="49">
  <si>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</si>
  <si>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</si>
  <si>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</si>
  <si>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</si>
  <si>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</si>
  <si>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</si>
  <si>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</si>
  <si>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</si>
  <si>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</si>
  <si>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</si>
  <si>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</si>
  <si>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</si>
  <si>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</si>
  <si>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</si>
  <si>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</si>
  <si>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</si>
  <si>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</si>
  <si>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</si>
  <si>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</si>
  <si>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</si>
  <si>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</si>
  <si>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</si>
  <si>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</si>
  <si>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</si>
  <si>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</si>
  <si>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</si>
  <si>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</si>
  <si>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</si>
  <si>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</si>
  <si>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</si>
  <si>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</si>
  <si>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</si>
  <si>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</si>
  <si>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</si>
  <si>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>Links o archivos electronicos</t>
  </si>
  <si>
    <t>4 Reportes parciales del SGI
1 Reporte Final del SGI
3 Instrumentaciones 
3 Reportes de Proyectos Individuales</t>
  </si>
  <si>
    <t>Elaboración y aplicación de instumentos de evaluación según instumentación didáctica</t>
  </si>
  <si>
    <t>Preparación de material didáctico de acuerdo al temarios de las asignaturas</t>
  </si>
  <si>
    <t>ING. VICTOR PALMA CRUZ</t>
  </si>
  <si>
    <t>MCJiS OFELIA ENRIQUEZ ORDAZ</t>
  </si>
  <si>
    <t>Jefe de División de Ingeniería Mecatrónica</t>
  </si>
  <si>
    <t>INGENIERIA MECATRONICA</t>
  </si>
  <si>
    <t>Ing. Alma Rosa Campos Lara</t>
  </si>
  <si>
    <t>Archivos electrónicos</t>
  </si>
  <si>
    <t>Archivo electrónicos</t>
  </si>
  <si>
    <t>Listas de cotejo, rubricas</t>
  </si>
  <si>
    <t>Reporte de proyectos individuales en plataforma SGI</t>
  </si>
  <si>
    <t>Listas de calificaciones en plataforma del SGI</t>
  </si>
  <si>
    <t xml:space="preserve">Listas de cotejo, rúbricas, archivos electrónicos se encuentran alojados en plataforma javanianos.com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</si>
</sst>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28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36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31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0" t="s">
        <v>38</v>
      </c>
      <c r="D35" s="20"/>
      <c r="E35"/>
      <c r="F35" s="20" t="s">
        <v>39</v>
      </c>
      <c r="G35" s="20"/>
    </row>
    <row r="36" spans="1:7" ht="28.5" customHeight="1" x14ac:dyDescent="0.2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opLeftCell="A2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1" s="6" customFormat="1" ht="72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1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1" s="6" customFormat="1" ht="35.25" customHeight="1" x14ac:dyDescent="0.25">
      <c r="A21" s="23" t="str">
        <f>Registro!A21</f>
        <v>Investigación Documental del contenido de las asignaturas</v>
      </c>
      <c r="B21" s="23"/>
      <c r="C21" s="38" t="s">
        <v>32</v>
      </c>
      <c r="D21" s="38"/>
      <c r="E21" s="38"/>
      <c r="F21" s="23" t="s">
        <v>34</v>
      </c>
      <c r="G21" s="23"/>
      <c r="H21" s="10">
        <v>0.33</v>
      </c>
      <c r="J21"/>
      <c r="K21"/>
    </row>
    <row r="22" spans="1:11" s="6" customFormat="1" ht="35.25" customHeight="1" x14ac:dyDescent="0.2">
      <c r="A22" s="23" t="str">
        <f>Registro!A22</f>
        <v>Preparación de clases de materias de acuerdo al horario de clases asignado en este semestre.</v>
      </c>
      <c r="B22" s="23"/>
      <c r="C22" s="39" t="s">
        <v>32</v>
      </c>
      <c r="D22" s="40"/>
      <c r="E22" s="41"/>
      <c r="F22" s="23" t="s">
        <v>43</v>
      </c>
      <c r="G22" s="23"/>
      <c r="H22" s="10">
        <v>0.33</v>
      </c>
    </row>
    <row r="23" spans="1:11" s="6" customFormat="1" ht="35.25" customHeight="1" x14ac:dyDescent="0.2">
      <c r="A23" s="23" t="str">
        <f>Registro!A23</f>
        <v>Preparación de material didáctico de acuerdo al temarios de las asignaturas</v>
      </c>
      <c r="B23" s="23"/>
      <c r="C23" s="39" t="s">
        <v>32</v>
      </c>
      <c r="D23" s="40"/>
      <c r="E23" s="41"/>
      <c r="F23" s="23" t="s">
        <v>44</v>
      </c>
      <c r="G23" s="23"/>
      <c r="H23" s="10">
        <v>0.33</v>
      </c>
    </row>
    <row r="24" spans="1:11" s="6" customFormat="1" ht="35.25" customHeight="1" x14ac:dyDescent="0.2">
      <c r="A24" s="23" t="str">
        <f>Registro!A24</f>
        <v>Elaboración y aplicación de instumentos de evaluación según instumentación didáctica</v>
      </c>
      <c r="B24" s="23"/>
      <c r="C24" s="39" t="s">
        <v>32</v>
      </c>
      <c r="D24" s="40"/>
      <c r="E24" s="41"/>
      <c r="F24" s="37" t="s">
        <v>45</v>
      </c>
      <c r="G24" s="37"/>
      <c r="H24" s="10">
        <v>0.33</v>
      </c>
    </row>
    <row r="25" spans="1:11" s="6" customFormat="1" ht="35.25" customHeight="1" x14ac:dyDescent="0.2">
      <c r="A25" s="23" t="str">
        <f>Registro!A25</f>
        <v>Proceso de evalución de los trabajos de los alumnos.</v>
      </c>
      <c r="B25" s="23"/>
      <c r="C25" s="39" t="s">
        <v>32</v>
      </c>
      <c r="D25" s="40"/>
      <c r="E25" s="41"/>
      <c r="F25" s="23" t="s">
        <v>47</v>
      </c>
      <c r="G25" s="23"/>
      <c r="H25" s="10">
        <v>0.33</v>
      </c>
    </row>
    <row r="26" spans="1:11" s="6" customFormat="1" ht="35.25" customHeight="1" x14ac:dyDescent="0.2">
      <c r="A26" s="23" t="str">
        <f>Registro!A26</f>
        <v>Elaboración de reportes administrativos de las actividades</v>
      </c>
      <c r="B26" s="23"/>
      <c r="C26" s="39" t="str">
        <f>Registro!G26</f>
        <v>05/09/2022-06/01/2023</v>
      </c>
      <c r="D26" s="40"/>
      <c r="E26" s="41"/>
      <c r="F26" s="23" t="s">
        <v>46</v>
      </c>
      <c r="G26" s="23"/>
      <c r="H26" s="10">
        <v>0.33</v>
      </c>
    </row>
    <row r="27" spans="1:11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1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1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11" s="6" customFormat="1" ht="41.25" customHeight="1" x14ac:dyDescent="0.2">
      <c r="A32" s="27" t="s">
        <v>48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ING. VICTOR PALMA CRUZ</v>
      </c>
      <c r="D34" s="20"/>
      <c r="E34" s="20"/>
      <c r="G34" s="36" t="str">
        <f>Registro!F35</f>
        <v>MCJiS OFELIA ENRIQUEZ ORDAZ</v>
      </c>
      <c r="H34" s="36"/>
    </row>
    <row r="35" spans="1:8" ht="28.5" customHeight="1" x14ac:dyDescent="0.2">
      <c r="A35" s="9" t="str">
        <f>B8</f>
        <v>Ing. Alma Rosa Campos Lara</v>
      </c>
      <c r="C35" s="35" t="s">
        <v>40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MECATRONICA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7.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/>
      <c r="B21" s="23"/>
      <c r="C21" s="38"/>
      <c r="D21" s="38"/>
      <c r="E21" s="38"/>
      <c r="F21" s="23"/>
      <c r="G21" s="23"/>
      <c r="H21" s="10"/>
    </row>
    <row r="22" spans="1:8" s="6" customFormat="1" ht="35.25" customHeight="1" x14ac:dyDescent="0.2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23"/>
      <c r="G24" s="23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23"/>
      <c r="G25" s="23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ING. VICTOR PALMA CRUZ</v>
      </c>
      <c r="D34" s="20"/>
      <c r="E34" s="20"/>
      <c r="G34" s="20" t="str">
        <f>Registro!F35</f>
        <v>MCJiS OFELIA ENRIQUEZ ORDAZ</v>
      </c>
      <c r="H34" s="20"/>
    </row>
    <row r="35" spans="1:8" ht="28.5" customHeight="1" x14ac:dyDescent="0.2">
      <c r="A35" s="9" t="str">
        <f>B8</f>
        <v>Ing. Alma Rosa Campos Lara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9" zoomScaleNormal="100" zoomScaleSheetLayoutView="100" workbookViewId="0">
      <selection activeCell="A32" sqref="A21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INGENIERIA MECATRONICA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.7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6.25" customHeight="1" x14ac:dyDescent="0.2">
      <c r="A21" s="46"/>
      <c r="B21" s="46"/>
      <c r="C21" s="38"/>
      <c r="D21" s="38"/>
      <c r="E21" s="38"/>
      <c r="F21" s="23"/>
      <c r="G21" s="23"/>
      <c r="H21" s="10"/>
    </row>
    <row r="22" spans="1:8" s="6" customFormat="1" ht="26.25" customHeight="1" x14ac:dyDescent="0.2">
      <c r="A22" s="46"/>
      <c r="B22" s="46"/>
      <c r="C22" s="38"/>
      <c r="D22" s="38"/>
      <c r="E22" s="38"/>
      <c r="F22" s="23"/>
      <c r="G22" s="23"/>
      <c r="H22" s="10"/>
    </row>
    <row r="23" spans="1:8" s="6" customFormat="1" ht="27" customHeight="1" x14ac:dyDescent="0.2">
      <c r="A23" s="46"/>
      <c r="B23" s="46"/>
      <c r="C23" s="38"/>
      <c r="D23" s="38"/>
      <c r="E23" s="38"/>
      <c r="F23" s="23"/>
      <c r="G23" s="23"/>
      <c r="H23" s="10"/>
    </row>
    <row r="24" spans="1:8" s="6" customFormat="1" ht="24.75" customHeight="1" x14ac:dyDescent="0.2">
      <c r="A24" s="46"/>
      <c r="B24" s="46"/>
      <c r="C24" s="38"/>
      <c r="D24" s="38"/>
      <c r="E24" s="38"/>
      <c r="F24" s="23"/>
      <c r="G24" s="23"/>
      <c r="H24" s="10"/>
    </row>
    <row r="25" spans="1:8" s="6" customFormat="1" ht="25.5" customHeight="1" x14ac:dyDescent="0.2">
      <c r="A25" s="46"/>
      <c r="B25" s="46"/>
      <c r="C25" s="38"/>
      <c r="D25" s="38"/>
      <c r="E25" s="38"/>
      <c r="F25" s="23"/>
      <c r="G25" s="23"/>
      <c r="H25" s="10"/>
    </row>
    <row r="26" spans="1:8" s="6" customFormat="1" ht="24.75" customHeight="1" x14ac:dyDescent="0.2">
      <c r="A26" s="46"/>
      <c r="B26" s="46"/>
      <c r="C26" s="38"/>
      <c r="D26" s="38"/>
      <c r="E26" s="38"/>
      <c r="F26" s="23"/>
      <c r="G26" s="23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ING. VICTOR PALMA CRUZ</v>
      </c>
      <c r="D34" s="20"/>
      <c r="E34" s="20"/>
      <c r="G34" s="20" t="str">
        <f>Registro!F35</f>
        <v>MCJiS OFELIA ENRIQUEZ ORDAZ</v>
      </c>
      <c r="H34" s="20"/>
    </row>
    <row r="35" spans="1:8" ht="28.5" customHeight="1" x14ac:dyDescent="0.2">
      <c r="A35" s="9" t="str">
        <f>B8</f>
        <v>Ing. Alma Rosa Campos Lara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2022-10-21T14:53:13Z</dcterms:modified>
</cp:coreProperties>
</file>