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2\"/>
    </mc:Choice>
  </mc:AlternateContent>
  <xr:revisionPtr revIDLastSave="0" documentId="13_ncr:1_{E2739880-1567-42B1-9020-F1D182E5A20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A35" i="8"/>
  <c r="A34" i="8"/>
  <c r="A35" i="7"/>
  <c r="A34" i="7"/>
  <c r="F24" i="8"/>
  <c r="A32" i="9"/>
  <c r="A32" i="8"/>
  <c r="A32" i="7"/>
  <c r="C26" i="7"/>
  <c r="A26" i="7"/>
  <c r="C23" i="8"/>
  <c r="C22" i="8"/>
  <c r="C21" i="8"/>
  <c r="C22" i="7"/>
  <c r="C23" i="7"/>
  <c r="C24" i="7"/>
  <c r="C25" i="7"/>
  <c r="C21" i="7"/>
  <c r="A26" i="8"/>
  <c r="A25" i="8"/>
  <c r="A24" i="8"/>
  <c r="A23" i="8"/>
  <c r="A22" i="8"/>
  <c r="A21" i="8"/>
  <c r="A21" i="7"/>
  <c r="A25" i="7"/>
  <c r="A24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G34" i="7"/>
  <c r="C34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<sst xmlns="http://schemas.openxmlformats.org/spreadsheetml/2006/main" count="106" uniqueCount="57">
  <si>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</si>
  <si>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</si>
  <si>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</si>
  <si>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</si>
  <si>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</si>
  <si>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</si>
  <si>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</si>
  <si>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</si>
  <si>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</si>
  <si>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</si>
  <si>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</si>
  <si>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</si>
  <si>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</si>
  <si>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</si>
  <si>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</si>
  <si>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</si>
  <si>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</si>
  <si>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</si>
  <si>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</si>
  <si>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</si>
  <si>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</si>
  <si>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</si>
  <si>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</si>
  <si>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</si>
  <si>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</si>
  <si>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Links o archivos electronicos</t>
  </si>
  <si>
    <t>22/10/22 al 18/11/22</t>
  </si>
  <si>
    <t>ING. VICTOR PALMA CRUZ</t>
  </si>
  <si>
    <t>MCJiS OFELIA ENRIQUEZ ORDAZ</t>
  </si>
  <si>
    <t>Jefe de División de Ingeniería Mecatrónica</t>
  </si>
  <si>
    <t>Ing. Alma Rosa Campos Lara</t>
  </si>
  <si>
    <t>Archivos electrónicos</t>
  </si>
  <si>
    <t>Archivo electrónicos</t>
  </si>
  <si>
    <t>Listas de calificaciones</t>
  </si>
  <si>
    <t>reporte de proyectos individuales en plataforma SGI</t>
  </si>
  <si>
    <t>CAPITULADO</t>
  </si>
  <si>
    <t>Coordinar,apoyar, participar en conjunto con la mesa directiva del capitulado estudiantil de ingeniería mecatrónica</t>
  </si>
  <si>
    <t>Reunión con la mesa directiva del capitulado para elaborar plan de trabajo</t>
  </si>
  <si>
    <t>Coordinar talleres</t>
  </si>
  <si>
    <t>Difusión por medios electrónicos</t>
  </si>
  <si>
    <t>Plan de trabajo, en mi poder y archivos de la mesa directiva</t>
  </si>
  <si>
    <t>Toma de protesta del capitulado</t>
  </si>
  <si>
    <t>Publicar convocatoria para integrarse al capitulo estudiantil</t>
  </si>
  <si>
    <t>Elaborar en conjunto con la directiva convocatoria para integrar nuevos estudiantes al capitulado de ingeniería mecatrónica</t>
  </si>
  <si>
    <t>01/12/2022 al 13/01/2023</t>
  </si>
  <si>
    <t>05/09/2022-09/09/2022</t>
  </si>
  <si>
    <t>La toma de protesta dependerá de la fecha que nos indique la Asociación Mexicana de Mecatrónica</t>
  </si>
  <si>
    <t>24/10/2022 - 24/11/2022</t>
  </si>
  <si>
    <t>fotografías</t>
  </si>
  <si>
    <t>Fotografías</t>
  </si>
  <si>
    <t>05/09/2022 al 16/09/2022</t>
  </si>
  <si>
    <t>21/11/2022 - 06/01/2023</t>
  </si>
  <si>
    <t xml:space="preserve">1 plan de trabajo
1 convocatoria par integrar estudiantes al capitulado 
2 talleres
</t>
  </si>
  <si>
    <t>Participar y coordinar a los estudiantes de mecatrónica en el concurso de catrinas para aniversario del ITSSAT</t>
  </si>
  <si>
    <t>Archivo digital</t>
  </si>
  <si>
    <t>DIVISIÓN DE INGENIERÍA MECATRÓNICA</t>
  </si>
  <si>
    <t>22/10/22 al 24/11/22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</si>
</sst>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0" zoomScale="110" zoomScaleNormal="11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55</v>
      </c>
      <c r="B6" s="28"/>
      <c r="C6" s="28"/>
      <c r="D6" s="28"/>
      <c r="E6" s="28"/>
      <c r="F6" s="28"/>
      <c r="G6" s="2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52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7.75" customHeight="1" x14ac:dyDescent="0.2">
      <c r="A21" s="20" t="s">
        <v>37</v>
      </c>
      <c r="B21" s="21"/>
      <c r="C21" s="21"/>
      <c r="D21" s="21"/>
      <c r="E21" s="21"/>
      <c r="F21" s="22"/>
      <c r="G21" s="11" t="s">
        <v>45</v>
      </c>
    </row>
    <row r="22" spans="1:7" s="6" customFormat="1" ht="26.25" customHeight="1" x14ac:dyDescent="0.2">
      <c r="A22" s="20" t="s">
        <v>43</v>
      </c>
      <c r="B22" s="21"/>
      <c r="C22" s="21"/>
      <c r="D22" s="21"/>
      <c r="E22" s="21"/>
      <c r="F22" s="22"/>
      <c r="G22" s="11" t="s">
        <v>50</v>
      </c>
    </row>
    <row r="23" spans="1:7" s="6" customFormat="1" ht="25.5" customHeight="1" x14ac:dyDescent="0.2">
      <c r="A23" s="20" t="s">
        <v>53</v>
      </c>
      <c r="B23" s="21"/>
      <c r="C23" s="21"/>
      <c r="D23" s="21"/>
      <c r="E23" s="21"/>
      <c r="F23" s="22"/>
      <c r="G23" s="11">
        <v>44861</v>
      </c>
    </row>
    <row r="24" spans="1:7" s="6" customFormat="1" ht="25.5" customHeight="1" x14ac:dyDescent="0.2">
      <c r="A24" s="20" t="s">
        <v>42</v>
      </c>
      <c r="B24" s="21"/>
      <c r="C24" s="21"/>
      <c r="D24" s="21"/>
      <c r="E24" s="21"/>
      <c r="F24" s="22"/>
      <c r="G24" s="11" t="s">
        <v>47</v>
      </c>
    </row>
    <row r="25" spans="1:7" s="6" customFormat="1" ht="24.75" customHeight="1" x14ac:dyDescent="0.2">
      <c r="A25" s="20" t="s">
        <v>38</v>
      </c>
      <c r="B25" s="21"/>
      <c r="C25" s="21"/>
      <c r="D25" s="21"/>
      <c r="E25" s="21"/>
      <c r="F25" s="22"/>
      <c r="G25" s="11" t="s">
        <v>51</v>
      </c>
    </row>
    <row r="26" spans="1:7" s="6" customFormat="1" ht="26.25" customHeight="1" x14ac:dyDescent="0.2">
      <c r="A26" s="20" t="s">
        <v>41</v>
      </c>
      <c r="B26" s="21"/>
      <c r="C26" s="21"/>
      <c r="D26" s="21"/>
      <c r="E26" s="21"/>
      <c r="F26" s="22"/>
      <c r="G26" s="11" t="s">
        <v>44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6" t="s">
        <v>46</v>
      </c>
      <c r="B32" s="36"/>
      <c r="C32" s="36"/>
      <c r="D32" s="36"/>
      <c r="E32" s="36"/>
      <c r="F32" s="36"/>
      <c r="G32" s="3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3" t="s">
        <v>27</v>
      </c>
      <c r="D35" s="23"/>
      <c r="E35"/>
      <c r="F35" s="23" t="s">
        <v>28</v>
      </c>
      <c r="G35" s="23"/>
    </row>
    <row r="36" spans="1:7" ht="28.5" customHeight="1" x14ac:dyDescent="0.2">
      <c r="A36" s="9" t="s">
        <v>15</v>
      </c>
      <c r="C36" s="30" t="s">
        <v>29</v>
      </c>
      <c r="D36" s="30"/>
      <c r="F36" s="31" t="s">
        <v>14</v>
      </c>
      <c r="G36" s="31"/>
    </row>
    <row r="38" spans="1:7" x14ac:dyDescent="0.2">
      <c r="A38" s="35" t="s">
        <v>19</v>
      </c>
      <c r="B38" s="35"/>
      <c r="C38" s="35"/>
      <c r="D38" s="35"/>
      <c r="E38" s="35"/>
      <c r="F38" s="35"/>
      <c r="G38" s="35"/>
    </row>
  </sheetData>
  <mergeCells count="30"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29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55</v>
      </c>
      <c r="B6" s="28"/>
      <c r="C6" s="28"/>
      <c r="D6" s="28"/>
      <c r="E6" s="28"/>
      <c r="F6" s="28"/>
      <c r="G6" s="28"/>
      <c r="H6" s="28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4" t="str">
        <f>Registro!B11</f>
        <v>CAPITULADO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1" s="6" customFormat="1" ht="72" customHeight="1" x14ac:dyDescent="0.2">
      <c r="A17" s="26" t="str">
        <f>Registro!A17</f>
        <v xml:space="preserve">1 plan de trabajo
1 convocatoria par integrar estudiantes al capitulado 
2 talleres
</v>
      </c>
      <c r="B17" s="26"/>
      <c r="C17" s="26"/>
      <c r="D17" s="26"/>
      <c r="E17" s="26"/>
      <c r="F17" s="26"/>
      <c r="G17" s="26"/>
      <c r="H17" s="26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1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1" s="6" customFormat="1" ht="35.25" customHeight="1" x14ac:dyDescent="0.25">
      <c r="A21" s="26" t="str">
        <f>Registro!A21</f>
        <v>Reunión con la mesa directiva del capitulado para elaborar plan de trabajo</v>
      </c>
      <c r="B21" s="26"/>
      <c r="C21" s="40" t="str">
        <f>Registro!G21</f>
        <v>05/09/2022-09/09/2022</v>
      </c>
      <c r="D21" s="40"/>
      <c r="E21" s="40"/>
      <c r="F21" s="26" t="s">
        <v>40</v>
      </c>
      <c r="G21" s="26"/>
      <c r="H21" s="10">
        <v>1</v>
      </c>
      <c r="J21"/>
      <c r="K21"/>
    </row>
    <row r="22" spans="1:11" s="6" customFormat="1" ht="35.25" customHeight="1" x14ac:dyDescent="0.2">
      <c r="A22" s="26" t="str">
        <f>Registro!A22</f>
        <v>Elaborar en conjunto con la directiva convocatoria para integrar nuevos estudiantes al capitulado de ingeniería mecatrónica</v>
      </c>
      <c r="B22" s="26"/>
      <c r="C22" s="40" t="str">
        <f>Registro!G22</f>
        <v>05/09/2022 al 16/09/2022</v>
      </c>
      <c r="D22" s="40"/>
      <c r="E22" s="40"/>
      <c r="F22" s="26" t="s">
        <v>54</v>
      </c>
      <c r="G22" s="26"/>
      <c r="H22" s="10">
        <v>1</v>
      </c>
    </row>
    <row r="23" spans="1:11" s="6" customFormat="1" ht="35.25" customHeight="1" x14ac:dyDescent="0.2">
      <c r="A23" s="26" t="str">
        <f>Registro!A23</f>
        <v>Participar y coordinar a los estudiantes de mecatrónica en el concurso de catrinas para aniversario del ITSSAT</v>
      </c>
      <c r="B23" s="26"/>
      <c r="C23" s="40">
        <f>Registro!G23</f>
        <v>44861</v>
      </c>
      <c r="D23" s="40"/>
      <c r="E23" s="40"/>
      <c r="F23" s="26" t="s">
        <v>49</v>
      </c>
      <c r="G23" s="26"/>
      <c r="H23" s="10">
        <v>0.33</v>
      </c>
    </row>
    <row r="24" spans="1:11" s="6" customFormat="1" ht="35.25" customHeight="1" x14ac:dyDescent="0.2">
      <c r="A24" s="26" t="str">
        <f>Registro!A24</f>
        <v>Publicar convocatoria para integrarse al capitulo estudiantil</v>
      </c>
      <c r="B24" s="26"/>
      <c r="C24" s="40" t="str">
        <f>Registro!G24</f>
        <v>24/10/2022 - 24/11/2022</v>
      </c>
      <c r="D24" s="40"/>
      <c r="E24" s="40"/>
      <c r="F24" s="26" t="s">
        <v>39</v>
      </c>
      <c r="G24" s="26"/>
      <c r="H24" s="10">
        <v>0</v>
      </c>
    </row>
    <row r="25" spans="1:11" s="6" customFormat="1" ht="35.25" customHeight="1" x14ac:dyDescent="0.2">
      <c r="A25" s="26" t="str">
        <f>Registro!A25</f>
        <v>Coordinar talleres</v>
      </c>
      <c r="B25" s="26"/>
      <c r="C25" s="40" t="str">
        <f>Registro!G25</f>
        <v>21/11/2022 - 06/01/2023</v>
      </c>
      <c r="D25" s="40"/>
      <c r="E25" s="40"/>
      <c r="F25" s="26" t="s">
        <v>48</v>
      </c>
      <c r="G25" s="26"/>
      <c r="H25" s="10">
        <v>0</v>
      </c>
    </row>
    <row r="26" spans="1:11" s="6" customFormat="1" ht="35.25" customHeight="1" x14ac:dyDescent="0.2">
      <c r="A26" s="26" t="str">
        <f>Registro!A26</f>
        <v>Toma de protesta del capitulado</v>
      </c>
      <c r="B26" s="26"/>
      <c r="C26" s="40" t="str">
        <f>Registro!G26</f>
        <v>01/12/2022 al 13/01/2023</v>
      </c>
      <c r="D26" s="40"/>
      <c r="E26" s="40"/>
      <c r="F26" s="26" t="s">
        <v>49</v>
      </c>
      <c r="G26" s="26"/>
      <c r="H26" s="10">
        <v>0</v>
      </c>
    </row>
    <row r="27" spans="1:11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11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1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11" s="6" customFormat="1" ht="41.25" customHeight="1" x14ac:dyDescent="0.2">
      <c r="A32" s="36" t="str">
        <f>Registro!A32</f>
        <v>La toma de protesta dependerá de la fecha que nos indique la Asociación Mexicana de Mecatrónica</v>
      </c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3" t="str">
        <f>Registro!C35</f>
        <v>ING. VICTOR PALMA CRUZ</v>
      </c>
      <c r="D34" s="23"/>
      <c r="E34" s="23"/>
      <c r="G34" s="38" t="str">
        <f>Registro!F35</f>
        <v>MCJiS OFELIA ENRIQUEZ ORDAZ</v>
      </c>
      <c r="H34" s="38"/>
    </row>
    <row r="35" spans="1:8" ht="28.5" customHeight="1" x14ac:dyDescent="0.2">
      <c r="A35" s="9" t="str">
        <f>Registro!A36</f>
        <v>Profesor</v>
      </c>
      <c r="C35" s="37" t="s">
        <v>29</v>
      </c>
      <c r="D35" s="37"/>
      <c r="E35" s="37"/>
      <c r="G35" s="14" t="s">
        <v>14</v>
      </c>
      <c r="H35" s="14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0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55</v>
      </c>
      <c r="B6" s="28"/>
      <c r="C6" s="28"/>
      <c r="D6" s="28"/>
      <c r="E6" s="28"/>
      <c r="F6" s="28"/>
      <c r="G6" s="28"/>
      <c r="H6" s="28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3" t="str">
        <f>Registro!B11</f>
        <v>CAPITULADO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7.5" customHeight="1" x14ac:dyDescent="0.2">
      <c r="A17" s="26" t="str">
        <f>Registro!A17</f>
        <v xml:space="preserve">1 plan de trabajo
1 convocatoria par integrar estudiantes al capitulado 
2 talleres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44" t="str">
        <f>Registro!A21</f>
        <v>Reunión con la mesa directiva del capitulado para elaborar plan de trabajo</v>
      </c>
      <c r="B21" s="44"/>
      <c r="C21" s="40" t="str">
        <f>Registro!G21</f>
        <v>05/09/2022-09/09/2022</v>
      </c>
      <c r="D21" s="40"/>
      <c r="E21" s="40"/>
      <c r="F21" s="26" t="s">
        <v>25</v>
      </c>
      <c r="G21" s="26"/>
      <c r="H21" s="10">
        <v>1</v>
      </c>
    </row>
    <row r="22" spans="1:8" s="6" customFormat="1" ht="35.25" customHeight="1" x14ac:dyDescent="0.2">
      <c r="A22" s="44" t="str">
        <f>Registro!A22</f>
        <v>Elaborar en conjunto con la directiva convocatoria para integrar nuevos estudiantes al capitulado de ingeniería mecatrónica</v>
      </c>
      <c r="B22" s="44"/>
      <c r="C22" s="40" t="str">
        <f>Registro!G22</f>
        <v>05/09/2022 al 16/09/2022</v>
      </c>
      <c r="D22" s="40"/>
      <c r="E22" s="40"/>
      <c r="F22" s="26" t="s">
        <v>31</v>
      </c>
      <c r="G22" s="26"/>
      <c r="H22" s="10">
        <v>1</v>
      </c>
    </row>
    <row r="23" spans="1:8" s="6" customFormat="1" ht="35.25" customHeight="1" x14ac:dyDescent="0.2">
      <c r="A23" s="44" t="str">
        <f>Registro!A23</f>
        <v>Participar y coordinar a los estudiantes de mecatrónica en el concurso de catrinas para aniversario del ITSSAT</v>
      </c>
      <c r="B23" s="44"/>
      <c r="C23" s="40">
        <f>Registro!G23</f>
        <v>44861</v>
      </c>
      <c r="D23" s="40"/>
      <c r="E23" s="40"/>
      <c r="F23" s="26" t="s">
        <v>32</v>
      </c>
      <c r="G23" s="26"/>
      <c r="H23" s="10">
        <v>1</v>
      </c>
    </row>
    <row r="24" spans="1:8" s="6" customFormat="1" ht="35.25" customHeight="1" x14ac:dyDescent="0.2">
      <c r="A24" s="44" t="str">
        <f>Registro!A24</f>
        <v>Publicar convocatoria para integrarse al capitulo estudiantil</v>
      </c>
      <c r="B24" s="44"/>
      <c r="C24" s="40" t="s">
        <v>56</v>
      </c>
      <c r="D24" s="40"/>
      <c r="E24" s="40"/>
      <c r="F24" s="39" t="str">
        <f>'Reporte 1'!F24</f>
        <v>Difusión por medios electrónicos</v>
      </c>
      <c r="G24" s="39"/>
      <c r="H24" s="10">
        <v>0.5</v>
      </c>
    </row>
    <row r="25" spans="1:8" s="6" customFormat="1" ht="35.25" customHeight="1" x14ac:dyDescent="0.2">
      <c r="A25" s="44" t="str">
        <f>Registro!A23</f>
        <v>Participar y coordinar a los estudiantes de mecatrónica en el concurso de catrinas para aniversario del ITSSAT</v>
      </c>
      <c r="B25" s="44"/>
      <c r="C25" s="40" t="s">
        <v>26</v>
      </c>
      <c r="D25" s="40"/>
      <c r="E25" s="40"/>
      <c r="F25" s="39" t="s">
        <v>33</v>
      </c>
      <c r="G25" s="39"/>
      <c r="H25" s="10">
        <v>0</v>
      </c>
    </row>
    <row r="26" spans="1:8" s="6" customFormat="1" ht="35.25" customHeight="1" x14ac:dyDescent="0.2">
      <c r="A26" s="44" t="str">
        <f>Registro!A26</f>
        <v>Toma de protesta del capitulado</v>
      </c>
      <c r="B26" s="44"/>
      <c r="C26" s="40" t="s">
        <v>26</v>
      </c>
      <c r="D26" s="40"/>
      <c r="E26" s="40"/>
      <c r="F26" s="26" t="s">
        <v>34</v>
      </c>
      <c r="G26" s="26"/>
      <c r="H26" s="10">
        <v>0</v>
      </c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6" t="str">
        <f>Registro!A32</f>
        <v>La toma de protesta dependerá de la fecha que nos indique la Asociación Mexicana de Mecatrónica</v>
      </c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3" t="str">
        <f>Registro!C35</f>
        <v>ING. VICTOR PALMA CRUZ</v>
      </c>
      <c r="D34" s="23"/>
      <c r="E34" s="23"/>
      <c r="G34" s="24" t="str">
        <f>Registro!F35</f>
        <v>MCJiS OFELIA ENRIQUEZ ORDAZ</v>
      </c>
      <c r="H34" s="24"/>
    </row>
    <row r="35" spans="1:8" ht="28.5" customHeight="1" x14ac:dyDescent="0.2">
      <c r="A35" s="9" t="str">
        <f>Registro!A36</f>
        <v>Profesor</v>
      </c>
      <c r="C35" s="37" t="str">
        <f>Registro!C36</f>
        <v>Jefe de División de Ingeniería Mecatrónica</v>
      </c>
      <c r="D35" s="37"/>
      <c r="E35" s="37"/>
      <c r="G35" s="14" t="s">
        <v>14</v>
      </c>
      <c r="H35" s="14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6" t="s">
        <v>1</v>
      </c>
      <c r="B6" s="46"/>
      <c r="C6" s="46"/>
      <c r="D6" s="47">
        <f>Registro!D6</f>
        <v>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3" t="str">
        <f>Registro!B11</f>
        <v>CAPITULADO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.75" customHeight="1" x14ac:dyDescent="0.2">
      <c r="A17" s="26" t="str">
        <f>Registro!A17</f>
        <v xml:space="preserve">1 plan de trabajo
1 convocatoria par integrar estudiantes al capitulado 
2 talleres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45"/>
      <c r="B21" s="45"/>
      <c r="C21" s="40"/>
      <c r="D21" s="40"/>
      <c r="E21" s="40"/>
      <c r="F21" s="26"/>
      <c r="G21" s="26"/>
      <c r="H21" s="10"/>
    </row>
    <row r="22" spans="1:8" s="6" customFormat="1" ht="26.25" customHeight="1" x14ac:dyDescent="0.2">
      <c r="A22" s="45"/>
      <c r="B22" s="45"/>
      <c r="C22" s="40"/>
      <c r="D22" s="40"/>
      <c r="E22" s="40"/>
      <c r="F22" s="26"/>
      <c r="G22" s="26"/>
      <c r="H22" s="10"/>
    </row>
    <row r="23" spans="1:8" s="6" customFormat="1" ht="27" customHeight="1" x14ac:dyDescent="0.2">
      <c r="A23" s="45"/>
      <c r="B23" s="45"/>
      <c r="C23" s="40"/>
      <c r="D23" s="40"/>
      <c r="E23" s="40"/>
      <c r="F23" s="26"/>
      <c r="G23" s="26"/>
      <c r="H23" s="10"/>
    </row>
    <row r="24" spans="1:8" s="6" customFormat="1" ht="24.75" customHeight="1" x14ac:dyDescent="0.2">
      <c r="A24" s="45"/>
      <c r="B24" s="45"/>
      <c r="C24" s="40"/>
      <c r="D24" s="40"/>
      <c r="E24" s="40"/>
      <c r="F24" s="39"/>
      <c r="G24" s="39"/>
      <c r="H24" s="10"/>
    </row>
    <row r="25" spans="1:8" s="6" customFormat="1" ht="25.5" customHeight="1" x14ac:dyDescent="0.2">
      <c r="A25" s="45"/>
      <c r="B25" s="45"/>
      <c r="C25" s="40"/>
      <c r="D25" s="40"/>
      <c r="E25" s="40"/>
      <c r="F25" s="39"/>
      <c r="G25" s="39"/>
      <c r="H25" s="10"/>
    </row>
    <row r="26" spans="1:8" s="6" customFormat="1" ht="24.75" customHeight="1" x14ac:dyDescent="0.2">
      <c r="A26" s="45"/>
      <c r="B26" s="45"/>
      <c r="C26" s="40"/>
      <c r="D26" s="40"/>
      <c r="E26" s="40"/>
      <c r="F26" s="26"/>
      <c r="G26" s="26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6" t="str">
        <f>Registro!A32</f>
        <v>La toma de protesta dependerá de la fecha que nos indique la Asociación Mexicana de Mecatrónica</v>
      </c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VICTOR PALMA CRUZ</v>
      </c>
      <c r="D34" s="23"/>
      <c r="E34" s="23"/>
      <c r="G34" s="23" t="str">
        <f>Registro!F35</f>
        <v>MCJiS OFELIA ENRIQUEZ ORDAZ</v>
      </c>
      <c r="H34" s="23"/>
    </row>
    <row r="35" spans="1:8" ht="28.5" customHeight="1" x14ac:dyDescent="0.2">
      <c r="A35" s="9" t="str">
        <f>B8</f>
        <v>Ing. Alma Rosa Campos Lara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2022-11-29T02:34:27Z</dcterms:modified>
</cp:coreProperties>
</file>