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16.png" ContentType="image/png"/>
  <Override PartName="/xl/media/image15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14.png" ContentType="image/png"/>
  <Override PartName="/xl/media/image9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Registro!$A$1:$G$49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<sst xmlns="http://schemas.openxmlformats.org/spreadsheetml/2006/main" count="152" uniqueCount="70">
  <si>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</si>
  <si>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</si>
  <si>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</si>
  <si>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</si>
  <si>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</si>
  <si>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</si>
  <si>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</si>
  <si>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</si>
  <si>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2022-ENE 2023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</si>
  <si>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</si>
  <si>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</si>
  <si>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</si>
  <si>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</si>
  <si>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</si>
  <si>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</si>
  <si>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</si>
  <si>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</si>
  <si>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</si>
  <si>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</si>
  <si>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	
Presentar el PIT a los Tutorados.	
Dar a conocer los objetivos y beneficios del PIT y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Proporcionar al estudiante la ficha de identificación del tutorado (Anexo 6) para que lo conteste y entregue en la próxima sesión.	</t>
    </r>
  </si>
  <si>
    <t xml:space="preserve">Inducción
Solicitar el Anexo 6.
Presentar el Objetivo, Misión y Visión del Instituto Tecnológico.
Entregar  el  Lineamiento  para  la  Evaluación  y 	Acreditación de Asignaturas, vigente.
Agenda la fecha, hora y lugar de la primera sesión individual (Entrevista).</t>
  </si>
  <si>
    <t xml:space="preserve">
14/09/2022</t>
  </si>
  <si>
    <t xml:space="preserve">Entrevista
Basarse en la guía para el desarrollo de la entrevista
tutorial y aplicar el formato de entrevista (Anexo 7 Y  8)
Abordar  durante  la  entrevista 	problemáticas posibles que puedan interferir en el aprendizaje del estudiante.
Definir acuerdos y compromisos  sesión.
Hacer  entrega  del  formato  de  registro  para rendimiento académico (Anexo 15), y solicitarle que anote su resultado por asignatura para la siguiente sesión.</t>
  </si>
  <si>
    <t xml:space="preserve">
21/09/2022</t>
  </si>
  <si>
    <t xml:space="preserve">Actividad de Inteligencia emocional y componentes</t>
  </si>
  <si>
    <t xml:space="preserve">Actividad de Conciencia social y empatía</t>
  </si>
  <si>
    <t xml:space="preserve">Actividad de Videos Inteligencia Emocional</t>
  </si>
  <si>
    <t xml:space="preserve">Anexo 14 y 15</t>
  </si>
  <si>
    <t xml:space="preserve">Actividad de Videos Inteligencia Emocional Laboral</t>
  </si>
  <si>
    <t xml:space="preserve">DÍA FERIADO</t>
  </si>
  <si>
    <t xml:space="preserve">Platica de educación inclusiva</t>
  </si>
  <si>
    <t xml:space="preserve">Actividad de Destreza social</t>
  </si>
  <si>
    <t xml:space="preserve">Actividad de El mejor oyente</t>
  </si>
  <si>
    <t xml:space="preserve">Actividad de Mejorar la inteligencia emocional</t>
  </si>
  <si>
    <t xml:space="preserve">Formato de acreditación y evaluación</t>
  </si>
  <si>
    <t xml:space="preserve">Cierre de la tutoría de tercer semestre</t>
  </si>
  <si>
    <t xml:space="preserve">Realizar los reportes correspondientes al proyecto de la tutoría grupal</t>
  </si>
  <si>
    <t xml:space="preserve">26/09/22,24/10/22,23/11/22, 12/12/22, 09/01/22</t>
  </si>
  <si>
    <t xml:space="preserve">Observaciones</t>
  </si>
  <si>
    <t xml:space="preserve">GRUPO  310A                                                                                                                                       ALUMNOS: 11, H:7, M:4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</si>
  <si>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</si>
  <si>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</si>
  <si>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</si>
  <si>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</si>
  <si>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</si>
  <si>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</si>
  <si>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</si>
  <si>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</si>
  <si>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</si>
  <si>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</si>
  <si>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</si>
  <si>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</si>
  <si>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</si>
  <si>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1 entregado al coordinador de tutorías y Lista de tutorados</t>
  </si>
  <si>
    <t xml:space="preserve">Reporte 1 entregado al coordinador de tutorías 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</si>
  <si>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</si>
  <si>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</si>
  <si>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</si>
  <si>
    <t xml:space="preserve">
07/SEPT</t>
  </si>
  <si>
    <t xml:space="preserve">
14/ SEPT</t>
  </si>
  <si>
    <t xml:space="preserve">
21/SEPT</t>
  </si>
  <si>
    <t xml:space="preserve">Inteligencia emocional y componentes</t>
  </si>
  <si>
    <t xml:space="preserve">28/SEPT</t>
  </si>
  <si>
    <t xml:space="preserve">Conciencia social y empatía</t>
  </si>
  <si>
    <t xml:space="preserve">05/0CT</t>
  </si>
  <si>
    <t xml:space="preserve">Videos Inteligencia Emocional</t>
  </si>
  <si>
    <t xml:space="preserve">Videos Inteligencia Emocional Laboral</t>
  </si>
  <si>
    <t xml:space="preserve">Destreza social</t>
  </si>
  <si>
    <t xml:space="preserve">El mejor oyente</t>
  </si>
  <si>
    <t xml:space="preserve">Mejorar la inteligencia emocional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</si>
</sst>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181440</xdr:colOff>
      <xdr:row>0</xdr:row>
      <xdr:rowOff>47520</xdr:rowOff>
    </xdr:from>
    <xdr:to>
      <xdr:col>6</xdr:col>
      <xdr:colOff>635760</xdr:colOff>
      <xdr:row>0</xdr:row>
      <xdr:rowOff>650520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9800" y="47520"/>
          <a:ext cx="1265760" cy="603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2110320</xdr:colOff>
      <xdr:row>1</xdr:row>
      <xdr:rowOff>32040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480" cy="746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693360</xdr:colOff>
      <xdr:row>0</xdr:row>
      <xdr:rowOff>648000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5760" cy="603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5760" cy="603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1824480</xdr:colOff>
      <xdr:row>1</xdr:row>
      <xdr:rowOff>32040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480" cy="746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693000</xdr:colOff>
      <xdr:row>0</xdr:row>
      <xdr:rowOff>648000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5760" cy="603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30" colorId="64" zoomScale="100" zoomScaleNormal="100" zoomScalePageLayoutView="100" workbookViewId="0">
      <selection pane="topLeft" activeCell="A18" activeCellId="0" sqref="A18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n">
        <v>44811</v>
      </c>
    </row>
    <row r="23" s="12" customFormat="true" ht="68.65" hidden="false" customHeight="true" outlineLevel="0" collapsed="false">
      <c r="A23" s="19" t="s">
        <v>20</v>
      </c>
      <c r="B23" s="19"/>
      <c r="C23" s="19"/>
      <c r="D23" s="19"/>
      <c r="E23" s="19"/>
      <c r="F23" s="19"/>
      <c r="G23" s="21" t="s">
        <v>21</v>
      </c>
    </row>
    <row r="24" s="12" customFormat="true" ht="79.85" hidden="false" customHeight="true" outlineLevel="0" collapsed="false">
      <c r="A24" s="19" t="s">
        <v>22</v>
      </c>
      <c r="B24" s="19"/>
      <c r="C24" s="19"/>
      <c r="D24" s="19"/>
      <c r="E24" s="19"/>
      <c r="F24" s="19"/>
      <c r="G24" s="21" t="s">
        <v>23</v>
      </c>
    </row>
    <row r="25" s="12" customFormat="true" ht="13.8" hidden="false" customHeight="true" outlineLevel="0" collapsed="false">
      <c r="A25" s="19" t="s">
        <v>24</v>
      </c>
      <c r="B25" s="19"/>
      <c r="C25" s="19"/>
      <c r="D25" s="19"/>
      <c r="E25" s="19"/>
      <c r="F25" s="19"/>
      <c r="G25" s="20" t="n">
        <v>44832</v>
      </c>
    </row>
    <row r="26" s="12" customFormat="true" ht="13.8" hidden="false" customHeight="true" outlineLevel="0" collapsed="false">
      <c r="A26" s="19" t="s">
        <v>25</v>
      </c>
      <c r="B26" s="19"/>
      <c r="C26" s="19"/>
      <c r="D26" s="19"/>
      <c r="E26" s="19"/>
      <c r="F26" s="19"/>
      <c r="G26" s="20" t="n">
        <v>44839</v>
      </c>
    </row>
    <row r="27" s="12" customFormat="true" ht="13.8" hidden="false" customHeight="true" outlineLevel="0" collapsed="false">
      <c r="A27" s="19" t="s">
        <v>26</v>
      </c>
      <c r="B27" s="19"/>
      <c r="C27" s="19"/>
      <c r="D27" s="19"/>
      <c r="E27" s="19"/>
      <c r="F27" s="19"/>
      <c r="G27" s="20" t="n">
        <v>44846</v>
      </c>
    </row>
    <row r="28" s="12" customFormat="true" ht="13.8" hidden="false" customHeight="true" outlineLevel="0" collapsed="false">
      <c r="A28" s="19" t="s">
        <v>27</v>
      </c>
      <c r="B28" s="19"/>
      <c r="C28" s="19"/>
      <c r="D28" s="19"/>
      <c r="E28" s="19"/>
      <c r="F28" s="19"/>
      <c r="G28" s="20" t="n">
        <v>44853</v>
      </c>
    </row>
    <row r="29" s="12" customFormat="true" ht="13.8" hidden="false" customHeight="true" outlineLevel="0" collapsed="false">
      <c r="A29" s="19" t="s">
        <v>28</v>
      </c>
      <c r="B29" s="19"/>
      <c r="C29" s="19"/>
      <c r="D29" s="19"/>
      <c r="E29" s="19"/>
      <c r="F29" s="19"/>
      <c r="G29" s="20" t="n">
        <v>44860</v>
      </c>
    </row>
    <row r="30" s="12" customFormat="true" ht="13.8" hidden="false" customHeight="true" outlineLevel="0" collapsed="false">
      <c r="A30" s="19" t="s">
        <v>29</v>
      </c>
      <c r="B30" s="19"/>
      <c r="C30" s="19"/>
      <c r="D30" s="19"/>
      <c r="E30" s="19"/>
      <c r="F30" s="19"/>
      <c r="G30" s="20" t="n">
        <v>44867</v>
      </c>
    </row>
    <row r="31" s="12" customFormat="true" ht="13.8" hidden="false" customHeight="true" outlineLevel="0" collapsed="false">
      <c r="A31" s="19" t="s">
        <v>30</v>
      </c>
      <c r="B31" s="19"/>
      <c r="C31" s="19"/>
      <c r="D31" s="19"/>
      <c r="E31" s="19"/>
      <c r="F31" s="19"/>
      <c r="G31" s="20" t="n">
        <v>44874</v>
      </c>
    </row>
    <row r="32" s="12" customFormat="true" ht="13.8" hidden="false" customHeight="true" outlineLevel="0" collapsed="false">
      <c r="A32" s="19" t="s">
        <v>31</v>
      </c>
      <c r="B32" s="19"/>
      <c r="C32" s="19"/>
      <c r="D32" s="19"/>
      <c r="E32" s="19"/>
      <c r="F32" s="19"/>
      <c r="G32" s="20" t="n">
        <v>44881</v>
      </c>
    </row>
    <row r="33" s="12" customFormat="true" ht="13.8" hidden="false" customHeight="false" outlineLevel="0" collapsed="false">
      <c r="A33" s="22" t="s">
        <v>32</v>
      </c>
      <c r="B33" s="22"/>
      <c r="C33" s="22"/>
      <c r="D33" s="22"/>
      <c r="E33" s="22"/>
      <c r="F33" s="22"/>
      <c r="G33" s="20" t="n">
        <v>44888</v>
      </c>
    </row>
    <row r="34" s="12" customFormat="true" ht="13.8" hidden="false" customHeight="false" outlineLevel="0" collapsed="false">
      <c r="A34" s="22" t="s">
        <v>33</v>
      </c>
      <c r="B34" s="22"/>
      <c r="C34" s="22"/>
      <c r="D34" s="22"/>
      <c r="E34" s="22"/>
      <c r="F34" s="22"/>
      <c r="G34" s="20" t="n">
        <v>44895</v>
      </c>
    </row>
    <row r="35" s="12" customFormat="true" ht="13.8" hidden="false" customHeight="true" outlineLevel="0" collapsed="false">
      <c r="A35" s="19" t="s">
        <v>27</v>
      </c>
      <c r="B35" s="19"/>
      <c r="C35" s="19"/>
      <c r="D35" s="19"/>
      <c r="E35" s="19"/>
      <c r="F35" s="19"/>
      <c r="G35" s="20" t="n">
        <v>44902</v>
      </c>
    </row>
    <row r="36" s="12" customFormat="true" ht="13.8" hidden="false" customHeight="false" outlineLevel="0" collapsed="false">
      <c r="A36" s="22" t="s">
        <v>34</v>
      </c>
      <c r="B36" s="22"/>
      <c r="C36" s="22"/>
      <c r="D36" s="22"/>
      <c r="E36" s="22"/>
      <c r="F36" s="22"/>
      <c r="G36" s="20" t="n">
        <v>44909</v>
      </c>
    </row>
    <row r="37" s="12" customFormat="true" ht="13.8" hidden="false" customHeight="false" outlineLevel="0" collapsed="false">
      <c r="A37" s="22" t="s">
        <v>35</v>
      </c>
      <c r="B37" s="22"/>
      <c r="C37" s="22"/>
      <c r="D37" s="22"/>
      <c r="E37" s="22"/>
      <c r="F37" s="22"/>
      <c r="G37" s="20" t="n">
        <v>44565</v>
      </c>
    </row>
    <row r="38" s="12" customFormat="true" ht="12.8" hidden="false" customHeight="false" outlineLevel="0" collapsed="false">
      <c r="A38" s="17" t="s">
        <v>36</v>
      </c>
      <c r="B38" s="17"/>
      <c r="C38" s="17"/>
      <c r="D38" s="17"/>
      <c r="E38" s="17"/>
      <c r="F38" s="17"/>
      <c r="G38" s="18" t="s">
        <v>37</v>
      </c>
    </row>
    <row r="39" s="12" customFormat="true" ht="12.8" hidden="false" customHeight="false" outlineLevel="0" collapsed="false">
      <c r="A39" s="23"/>
      <c r="B39" s="23"/>
      <c r="C39" s="23"/>
      <c r="D39" s="23"/>
      <c r="E39" s="23"/>
      <c r="F39" s="23"/>
      <c r="G39" s="1"/>
    </row>
    <row r="40" s="12" customFormat="true" ht="12.8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</row>
    <row r="41" s="12" customFormat="true" ht="46.5" hidden="false" customHeight="true" outlineLevel="0" collapsed="false">
      <c r="A41" s="24" t="s">
        <v>39</v>
      </c>
      <c r="B41" s="24"/>
      <c r="C41" s="24"/>
      <c r="D41" s="24"/>
      <c r="E41" s="24"/>
      <c r="F41" s="24"/>
      <c r="G41" s="2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</row>
    <row r="43" customFormat="false" ht="13.8" hidden="false" customHeight="false" outlineLevel="0" collapsed="false"/>
    <row r="44" customFormat="false" ht="42.75" hidden="false" customHeight="true" outlineLevel="0" collapsed="false">
      <c r="A44" s="25" t="str">
        <f aca="false">B8</f>
        <v>ROSARIO CARVAJAL HERNÁNDEZ</v>
      </c>
      <c r="C44" s="10" t="s">
        <v>40</v>
      </c>
      <c r="D44" s="10"/>
      <c r="F44" s="10" t="s">
        <v>41</v>
      </c>
      <c r="G44" s="10"/>
    </row>
    <row r="45" customFormat="false" ht="28.5" hidden="false" customHeight="true" outlineLevel="0" collapsed="false">
      <c r="A45" s="26" t="s">
        <v>42</v>
      </c>
      <c r="C45" s="27" t="s">
        <v>43</v>
      </c>
      <c r="D45" s="27"/>
      <c r="F45" s="28" t="s">
        <v>44</v>
      </c>
      <c r="G45" s="28"/>
    </row>
    <row r="47" customFormat="false" ht="12" hidden="false" customHeight="true" outlineLevel="0" collapsed="false">
      <c r="A47" s="29" t="s">
        <v>45</v>
      </c>
      <c r="B47" s="29"/>
      <c r="C47" s="29"/>
      <c r="D47" s="29"/>
      <c r="E47" s="29"/>
      <c r="F47" s="29"/>
      <c r="G47" s="29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40:G40"/>
    <mergeCell ref="A41:G41"/>
    <mergeCell ref="C44:D44"/>
    <mergeCell ref="F44:G44"/>
    <mergeCell ref="C45:D45"/>
    <mergeCell ref="F45:G45"/>
    <mergeCell ref="A47:G4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F22" activeCellId="0" sqref="F22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1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2" t="str">
        <f aca="false">Registro!A17</f>
        <v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32"/>
      <c r="C17" s="32"/>
      <c r="D17" s="32"/>
      <c r="E17" s="32"/>
      <c r="F17" s="32"/>
      <c r="G17" s="32"/>
      <c r="H17" s="32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.8" hidden="false" customHeight="false" outlineLevel="0" collapsed="false">
      <c r="A21" s="17" t="s">
        <v>18</v>
      </c>
      <c r="B21" s="17"/>
      <c r="C21" s="36" t="n">
        <f aca="false">Registro!G21</f>
        <v>44809</v>
      </c>
      <c r="D21" s="36"/>
      <c r="E21" s="36"/>
      <c r="F21" s="17" t="s">
        <v>52</v>
      </c>
      <c r="G21" s="17"/>
      <c r="H21" s="37" t="n">
        <v>1</v>
      </c>
    </row>
    <row r="22" s="12" customFormat="true" ht="80.55" hidden="false" customHeight="true" outlineLevel="0" collapsed="false">
      <c r="A22" s="38" t="s">
        <v>19</v>
      </c>
      <c r="B22" s="38"/>
      <c r="C22" s="36" t="n">
        <f aca="false">Registro!G22</f>
        <v>44811</v>
      </c>
      <c r="D22" s="36"/>
      <c r="E22" s="36"/>
      <c r="F22" s="17" t="s">
        <v>53</v>
      </c>
      <c r="G22" s="17"/>
      <c r="H22" s="37" t="n">
        <v>1</v>
      </c>
    </row>
    <row r="23" s="12" customFormat="true" ht="99.95" hidden="false" customHeight="true" outlineLevel="0" collapsed="false">
      <c r="A23" s="14" t="s">
        <v>20</v>
      </c>
      <c r="B23" s="14"/>
      <c r="C23" s="36" t="str">
        <f aca="false">Registro!G23</f>
        <v>14/09/2022</v>
      </c>
      <c r="D23" s="36"/>
      <c r="E23" s="36"/>
      <c r="F23" s="17" t="s">
        <v>54</v>
      </c>
      <c r="G23" s="17"/>
      <c r="H23" s="37" t="n">
        <v>1</v>
      </c>
    </row>
    <row r="24" s="12" customFormat="true" ht="139.55" hidden="false" customHeight="true" outlineLevel="0" collapsed="false">
      <c r="A24" s="14" t="s">
        <v>22</v>
      </c>
      <c r="B24" s="14"/>
      <c r="C24" s="36" t="str">
        <f aca="false">Registro!G24</f>
        <v>21/09/2022</v>
      </c>
      <c r="D24" s="36"/>
      <c r="E24" s="36"/>
      <c r="F24" s="17" t="s">
        <v>54</v>
      </c>
      <c r="G24" s="17"/>
      <c r="H24" s="37" t="n">
        <v>1</v>
      </c>
    </row>
    <row r="25" s="12" customFormat="true" ht="38.05" hidden="false" customHeight="true" outlineLevel="0" collapsed="false">
      <c r="A25" s="17" t="s">
        <v>24</v>
      </c>
      <c r="B25" s="17"/>
      <c r="C25" s="36" t="n">
        <f aca="false">Registro!G25</f>
        <v>44832</v>
      </c>
      <c r="D25" s="36"/>
      <c r="E25" s="36"/>
      <c r="F25" s="17" t="s">
        <v>54</v>
      </c>
      <c r="G25" s="17"/>
      <c r="H25" s="37" t="n">
        <v>1</v>
      </c>
    </row>
    <row r="26" s="12" customFormat="true" ht="25.35" hidden="false" customHeight="true" outlineLevel="0" collapsed="false">
      <c r="A26" s="17" t="s">
        <v>25</v>
      </c>
      <c r="B26" s="17"/>
      <c r="C26" s="36" t="n">
        <f aca="false">Registro!G26</f>
        <v>44839</v>
      </c>
      <c r="D26" s="36"/>
      <c r="E26" s="36"/>
      <c r="F26" s="17" t="s">
        <v>54</v>
      </c>
      <c r="G26" s="17"/>
      <c r="H26" s="37" t="n">
        <v>1</v>
      </c>
    </row>
    <row r="27" s="12" customFormat="true" ht="23.1" hidden="false" customHeight="true" outlineLevel="0" collapsed="false">
      <c r="A27" s="17" t="s">
        <v>26</v>
      </c>
      <c r="B27" s="17"/>
      <c r="C27" s="36" t="n">
        <f aca="false">Registro!G27</f>
        <v>44846</v>
      </c>
      <c r="D27" s="36"/>
      <c r="E27" s="36"/>
      <c r="F27" s="17" t="s">
        <v>54</v>
      </c>
      <c r="G27" s="17"/>
      <c r="H27" s="37" t="n">
        <v>1</v>
      </c>
    </row>
    <row r="28" s="12" customFormat="true" ht="26.1" hidden="false" customHeight="true" outlineLevel="0" collapsed="false">
      <c r="A28" s="17" t="s">
        <v>27</v>
      </c>
      <c r="B28" s="17"/>
      <c r="C28" s="36" t="n">
        <f aca="false">Registro!G28</f>
        <v>44853</v>
      </c>
      <c r="D28" s="36"/>
      <c r="E28" s="36"/>
      <c r="F28" s="17" t="s">
        <v>54</v>
      </c>
      <c r="G28" s="17"/>
      <c r="H28" s="37" t="n">
        <v>1</v>
      </c>
    </row>
    <row r="29" s="12" customFormat="true" ht="26.1" hidden="false" customHeight="true" outlineLevel="0" collapsed="false">
      <c r="A29" s="17" t="s">
        <v>28</v>
      </c>
      <c r="B29" s="17"/>
      <c r="C29" s="36" t="n">
        <f aca="false">Registro!G29</f>
        <v>44860</v>
      </c>
      <c r="D29" s="36"/>
      <c r="E29" s="36"/>
      <c r="F29" s="17"/>
      <c r="G29" s="17"/>
      <c r="H29" s="37" t="n">
        <v>0</v>
      </c>
    </row>
    <row r="30" s="12" customFormat="true" ht="12.8" hidden="false" customHeight="false" outlineLevel="0" collapsed="false">
      <c r="A30" s="17" t="s">
        <v>29</v>
      </c>
      <c r="B30" s="17"/>
      <c r="C30" s="36" t="n">
        <f aca="false">Registro!G30</f>
        <v>44867</v>
      </c>
      <c r="D30" s="36"/>
      <c r="E30" s="36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30</v>
      </c>
      <c r="B31" s="19"/>
      <c r="C31" s="36" t="n">
        <f aca="false">Registro!G31</f>
        <v>44874</v>
      </c>
      <c r="D31" s="36"/>
      <c r="E31" s="36"/>
      <c r="F31" s="19"/>
      <c r="G31" s="19"/>
      <c r="H31" s="37" t="n">
        <v>0</v>
      </c>
    </row>
    <row r="32" s="12" customFormat="true" ht="12.8" hidden="false" customHeight="false" outlineLevel="0" collapsed="false">
      <c r="A32" s="17" t="s">
        <v>31</v>
      </c>
      <c r="B32" s="17"/>
      <c r="C32" s="36" t="n">
        <f aca="false">Registro!G32</f>
        <v>44881</v>
      </c>
      <c r="D32" s="36"/>
      <c r="E32" s="36"/>
      <c r="F32" s="17"/>
      <c r="G32" s="17"/>
      <c r="H32" s="37" t="n">
        <v>0</v>
      </c>
    </row>
    <row r="33" s="12" customFormat="true" ht="13.8" hidden="false" customHeight="false" outlineLevel="0" collapsed="false">
      <c r="A33" s="22" t="s">
        <v>32</v>
      </c>
      <c r="B33" s="22"/>
      <c r="C33" s="36" t="n">
        <f aca="false">Registro!G33</f>
        <v>44888</v>
      </c>
      <c r="D33" s="36"/>
      <c r="E33" s="36"/>
      <c r="F33" s="22"/>
      <c r="G33" s="22"/>
      <c r="H33" s="37" t="n">
        <v>0</v>
      </c>
    </row>
    <row r="34" s="12" customFormat="true" ht="13.8" hidden="false" customHeight="false" outlineLevel="0" collapsed="false">
      <c r="A34" s="22" t="s">
        <v>33</v>
      </c>
      <c r="B34" s="22"/>
      <c r="C34" s="36" t="n">
        <f aca="false">Registro!G34</f>
        <v>44895</v>
      </c>
      <c r="D34" s="36"/>
      <c r="E34" s="36"/>
      <c r="F34" s="22"/>
      <c r="G34" s="22"/>
      <c r="H34" s="37" t="n">
        <v>0</v>
      </c>
    </row>
    <row r="35" s="12" customFormat="true" ht="13.8" hidden="false" customHeight="true" outlineLevel="0" collapsed="false">
      <c r="A35" s="19" t="s">
        <v>27</v>
      </c>
      <c r="B35" s="19"/>
      <c r="C35" s="36" t="n">
        <f aca="false">Registro!G35</f>
        <v>44902</v>
      </c>
      <c r="D35" s="36"/>
      <c r="E35" s="36"/>
      <c r="F35" s="19"/>
      <c r="G35" s="19"/>
      <c r="H35" s="37" t="n">
        <v>0</v>
      </c>
    </row>
    <row r="36" s="12" customFormat="true" ht="13.8" hidden="false" customHeight="false" outlineLevel="0" collapsed="false">
      <c r="A36" s="22" t="s">
        <v>34</v>
      </c>
      <c r="B36" s="22"/>
      <c r="C36" s="36" t="n">
        <f aca="false">Registro!G36</f>
        <v>44909</v>
      </c>
      <c r="D36" s="36"/>
      <c r="E36" s="36"/>
      <c r="F36" s="22"/>
      <c r="G36" s="22"/>
      <c r="H36" s="37" t="n">
        <v>0</v>
      </c>
    </row>
    <row r="37" s="12" customFormat="true" ht="13.8" hidden="false" customHeight="false" outlineLevel="0" collapsed="false">
      <c r="A37" s="22" t="s">
        <v>35</v>
      </c>
      <c r="B37" s="22"/>
      <c r="C37" s="36" t="n">
        <f aca="false">Registro!G37</f>
        <v>44565</v>
      </c>
      <c r="D37" s="36"/>
      <c r="E37" s="36"/>
      <c r="F37" s="22"/>
      <c r="G37" s="22"/>
      <c r="H37" s="37" t="n">
        <v>0</v>
      </c>
    </row>
    <row r="38" s="12" customFormat="true" ht="12.8" hidden="false" customHeight="false" outlineLevel="0" collapsed="false">
      <c r="A38" s="17" t="s">
        <v>36</v>
      </c>
      <c r="B38" s="17"/>
      <c r="C38" s="36" t="str">
        <f aca="false">Registro!G38</f>
        <v>26/09/22,24/10/22,23/11/22, 12/12/22, 09/01/22</v>
      </c>
      <c r="D38" s="36"/>
      <c r="E38" s="36"/>
      <c r="F38" s="17"/>
      <c r="G38" s="17"/>
      <c r="H38" s="37" t="n">
        <v>0</v>
      </c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39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6" t="str">
        <f aca="false">B8</f>
        <v>ROSARIO CARVAJAL HERNÁNDEZ</v>
      </c>
      <c r="C44" s="40" t="s">
        <v>55</v>
      </c>
      <c r="D44" s="40"/>
      <c r="E44" s="40"/>
      <c r="G44" s="41" t="s">
        <v>44</v>
      </c>
      <c r="H44" s="41"/>
    </row>
    <row r="46" customFormat="false" ht="24.75" hidden="false" customHeight="true" outlineLevel="0" collapsed="false">
      <c r="A46" s="42" t="s">
        <v>56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C21" activeCellId="0" sqref="C2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2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36" t="n">
        <f aca="false">Registro!G21</f>
        <v>44809</v>
      </c>
      <c r="D21" s="36"/>
      <c r="E21" s="36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Formato de acreditación y evaluación</v>
      </c>
      <c r="B22" s="17"/>
      <c r="C22" s="36" t="n">
        <f aca="false">Registro!G36</f>
        <v>44909</v>
      </c>
      <c r="D22" s="36"/>
      <c r="E22" s="36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Registro!A38</f>
        <v>Realizar los reportes correspondientes al proyecto de la tutoría grupal</v>
      </c>
      <c r="B23" s="17"/>
      <c r="C23" s="36" t="str">
        <f aca="false">Registro!G38</f>
        <v>26/09/22,24/10/22,23/11/22, 12/12/22, 09/01/22</v>
      </c>
      <c r="D23" s="36"/>
      <c r="E23" s="36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36" t="e">
        <f aca="false">#REF!</f>
        <v>#REF!</v>
      </c>
      <c r="D24" s="36"/>
      <c r="E24" s="36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36" t="e">
        <f aca="false">#REF!</f>
        <v>#REF!</v>
      </c>
      <c r="D25" s="36"/>
      <c r="E25" s="36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36" t="e">
        <f aca="false">#REF!</f>
        <v>#REF!</v>
      </c>
      <c r="D26" s="36"/>
      <c r="E26" s="36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36" t="e">
        <f aca="false">#REF!</f>
        <v>#REF!</v>
      </c>
      <c r="D27" s="36"/>
      <c r="E27" s="36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36" t="e">
        <f aca="false">#REF!</f>
        <v>#REF!</v>
      </c>
      <c r="D28" s="36"/>
      <c r="E28" s="36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36" t="e">
        <f aca="false">#REF!</f>
        <v>#REF!</v>
      </c>
      <c r="D29" s="36"/>
      <c r="E29" s="36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36" t="e">
        <f aca="false">#REF!</f>
        <v>#REF!</v>
      </c>
      <c r="D30" s="36"/>
      <c r="E30" s="36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Registro!C44</f>
        <v>GUADALUPE ZETINA CRUZ</v>
      </c>
      <c r="D35" s="10"/>
      <c r="E35" s="10"/>
      <c r="G35" s="10" t="str">
        <f aca="false">Registro!F44</f>
        <v>OFELIA ENRIQUEZ ORDAZ</v>
      </c>
      <c r="H35" s="10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57</v>
      </c>
      <c r="D36" s="40"/>
      <c r="E36" s="40"/>
      <c r="G36" s="41" t="s">
        <v>44</v>
      </c>
      <c r="H36" s="41"/>
    </row>
    <row r="38" customFormat="false" ht="24.75" hidden="false" customHeight="true" outlineLevel="0" collapsed="false">
      <c r="A38" s="42" t="s">
        <v>56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3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36" t="n">
        <f aca="false">Registro!G21</f>
        <v>44809</v>
      </c>
      <c r="D21" s="36"/>
      <c r="E21" s="36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Formato de acreditación y evaluación</v>
      </c>
      <c r="B22" s="17"/>
      <c r="C22" s="36" t="n">
        <f aca="false">Registro!G36</f>
        <v>44909</v>
      </c>
      <c r="D22" s="36"/>
      <c r="E22" s="36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Registro!A38</f>
        <v>Realizar los reportes correspondientes al proyecto de la tutoría grupal</v>
      </c>
      <c r="B23" s="17"/>
      <c r="C23" s="36" t="str">
        <f aca="false">Registro!G38</f>
        <v>26/09/22,24/10/22,23/11/22, 12/12/22, 09/01/22</v>
      </c>
      <c r="D23" s="36"/>
      <c r="E23" s="36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36" t="e">
        <f aca="false">#REF!</f>
        <v>#REF!</v>
      </c>
      <c r="D24" s="36"/>
      <c r="E24" s="36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36" t="e">
        <f aca="false">#REF!</f>
        <v>#REF!</v>
      </c>
      <c r="D25" s="36"/>
      <c r="E25" s="36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36" t="e">
        <f aca="false">#REF!</f>
        <v>#REF!</v>
      </c>
      <c r="D26" s="36"/>
      <c r="E26" s="36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36" t="e">
        <f aca="false">#REF!</f>
        <v>#REF!</v>
      </c>
      <c r="D27" s="36"/>
      <c r="E27" s="36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36" t="e">
        <f aca="false">#REF!</f>
        <v>#REF!</v>
      </c>
      <c r="D28" s="36"/>
      <c r="E28" s="36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36" t="e">
        <f aca="false">#REF!</f>
        <v>#REF!</v>
      </c>
      <c r="D29" s="36"/>
      <c r="E29" s="36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36" t="e">
        <f aca="false">#REF!</f>
        <v>#REF!</v>
      </c>
      <c r="D30" s="36"/>
      <c r="E30" s="36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Registro!C44</f>
        <v>GUADALUPE ZETINA CRUZ</v>
      </c>
      <c r="D35" s="10"/>
      <c r="E35" s="10"/>
      <c r="G35" s="10" t="str">
        <f aca="false">Registro!F44</f>
        <v>OFELIA ENRIQUEZ ORDAZ</v>
      </c>
      <c r="H35" s="10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57</v>
      </c>
      <c r="D36" s="40"/>
      <c r="E36" s="40"/>
      <c r="G36" s="41" t="s">
        <v>44</v>
      </c>
      <c r="H36" s="41"/>
    </row>
    <row r="38" customFormat="false" ht="24.75" hidden="false" customHeight="true" outlineLevel="0" collapsed="false">
      <c r="A38" s="42" t="s">
        <v>56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6"/>
  <sheetViews>
    <sheetView showFormulas="false" showGridLines="true" showRowColHeaders="true" showZeros="true" rightToLeft="false" tabSelected="false" showOutlineSymbols="true" defaultGridColor="true" view="normal" topLeftCell="A2" colorId="64" zoomScale="95" zoomScaleNormal="95" zoomScalePageLayoutView="100" workbookViewId="0">
      <selection pane="topLeft" activeCell="B1" activeCellId="0" sqref="B1"/>
    </sheetView>
  </sheetViews>
  <sheetFormatPr defaultRowHeight="13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14.15" hidden="false" customHeight="false" outlineLevel="0" collapsed="false">
      <c r="A1" s="44" t="s">
        <v>19</v>
      </c>
      <c r="B1" s="21" t="s">
        <v>58</v>
      </c>
    </row>
    <row r="2" customFormat="false" ht="91" hidden="false" customHeight="false" outlineLevel="0" collapsed="false">
      <c r="A2" s="44" t="s">
        <v>20</v>
      </c>
      <c r="B2" s="21" t="s">
        <v>59</v>
      </c>
    </row>
    <row r="3" customFormat="false" ht="113.4" hidden="false" customHeight="false" outlineLevel="0" collapsed="false">
      <c r="A3" s="44" t="s">
        <v>22</v>
      </c>
      <c r="B3" s="21" t="s">
        <v>60</v>
      </c>
    </row>
    <row r="4" customFormat="false" ht="13.8" hidden="false" customHeight="false" outlineLevel="0" collapsed="false">
      <c r="A4" s="44" t="s">
        <v>61</v>
      </c>
      <c r="B4" s="21" t="s">
        <v>62</v>
      </c>
    </row>
    <row r="5" customFormat="false" ht="13.8" hidden="false" customHeight="false" outlineLevel="0" collapsed="false">
      <c r="A5" s="44" t="s">
        <v>63</v>
      </c>
      <c r="B5" s="21" t="s">
        <v>64</v>
      </c>
    </row>
    <row r="6" customFormat="false" ht="13.8" hidden="false" customHeight="false" outlineLevel="0" collapsed="false">
      <c r="A6" s="44" t="s">
        <v>65</v>
      </c>
      <c r="B6" s="20" t="n">
        <v>44846</v>
      </c>
    </row>
    <row r="7" customFormat="false" ht="13.8" hidden="false" customHeight="false" outlineLevel="0" collapsed="false">
      <c r="A7" s="44" t="s">
        <v>27</v>
      </c>
      <c r="B7" s="20" t="n">
        <v>44853</v>
      </c>
    </row>
    <row r="8" customFormat="false" ht="13.8" hidden="false" customHeight="false" outlineLevel="0" collapsed="false">
      <c r="A8" s="44" t="s">
        <v>66</v>
      </c>
      <c r="B8" s="20" t="n">
        <v>44860</v>
      </c>
    </row>
    <row r="9" customFormat="false" ht="13.8" hidden="false" customHeight="false" outlineLevel="0" collapsed="false">
      <c r="A9" s="44" t="s">
        <v>29</v>
      </c>
      <c r="B9" s="20" t="n">
        <v>44867</v>
      </c>
    </row>
    <row r="10" customFormat="false" ht="13.8" hidden="false" customHeight="false" outlineLevel="0" collapsed="false">
      <c r="A10" s="44" t="s">
        <v>30</v>
      </c>
      <c r="B10" s="20" t="n">
        <v>44874</v>
      </c>
    </row>
    <row r="11" customFormat="false" ht="13.8" hidden="false" customHeight="false" outlineLevel="0" collapsed="false">
      <c r="A11" s="44" t="s">
        <v>67</v>
      </c>
      <c r="B11" s="20" t="n">
        <v>44881</v>
      </c>
    </row>
    <row r="12" customFormat="false" ht="13.8" hidden="false" customHeight="false" outlineLevel="0" collapsed="false">
      <c r="A12" s="45" t="s">
        <v>68</v>
      </c>
      <c r="B12" s="20" t="n">
        <v>44888</v>
      </c>
    </row>
    <row r="13" customFormat="false" ht="13.8" hidden="false" customHeight="false" outlineLevel="0" collapsed="false">
      <c r="A13" s="45" t="s">
        <v>69</v>
      </c>
      <c r="B13" s="20" t="n">
        <v>44895</v>
      </c>
    </row>
    <row r="14" customFormat="false" ht="13.8" hidden="false" customHeight="false" outlineLevel="0" collapsed="false">
      <c r="A14" s="44" t="s">
        <v>27</v>
      </c>
      <c r="B14" s="20" t="n">
        <v>44902</v>
      </c>
    </row>
    <row r="15" customFormat="false" ht="13.8" hidden="false" customHeight="false" outlineLevel="0" collapsed="false">
      <c r="A15" s="45" t="s">
        <v>34</v>
      </c>
      <c r="B15" s="20" t="n">
        <v>44909</v>
      </c>
    </row>
    <row r="16" customFormat="false" ht="13.8" hidden="false" customHeight="false" outlineLevel="0" collapsed="false">
      <c r="A16" s="45" t="s">
        <v>35</v>
      </c>
      <c r="B16" s="20" t="n">
        <v>44565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2022-10-19T14:35:47Z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