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0.png" ContentType="image/png"/>
  <Override PartName="/xl/media/image19.png" ContentType="image/png"/>
  <Override PartName="/xl/media/image18.png" ContentType="image/png"/>
  <Override PartName="/xl/media/image17.png" ContentType="image/png"/>
  <Override PartName="/xl/media/image22.png" ContentType="image/png"/>
  <Override PartName="/xl/media/image16.png" ContentType="image/png"/>
  <Override PartName="/xl/media/image21.png" ContentType="image/png"/>
  <Override PartName="/xl/media/image15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<sst xmlns="http://schemas.openxmlformats.org/spreadsheetml/2006/main" count="130" uniqueCount="55">
  <si>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</si>
  <si>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</si>
  <si>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</si>
  <si>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</si>
  <si>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</si>
  <si>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</si>
  <si>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</si>
  <si>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</si>
  <si>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22- ENE 23</t>
  </si>
  <si>
    <t xml:space="preserve">Nombre del Proyecto</t>
  </si>
  <si>
    <t xml:space="preserve">DOCENCIA (PREPARACIÓN DE CLASES, CORRECCIÓN DE EXÁMENES, REDACCIÓN.)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</si>
  <si>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</si>
  <si>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</si>
  <si>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</si>
  <si>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</si>
  <si>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</si>
  <si>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</si>
  <si>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</si>
  <si>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</si>
  <si>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</si>
  <si>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</si>
  <si>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</si>
  <si>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</si>
  <si>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</si>
  <si>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</si>
  <si>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</si>
  <si>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</si>
  <si>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</si>
  <si>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</si>
  <si>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</si>
  <si>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</si>
  <si>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</si>
  <si>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</si>
  <si>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</si>
  <si>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</si>
  <si>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</si>
  <si>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</si>
  <si>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</si>
  <si>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05/09/22 al 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</si>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</sst>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636480</xdr:colOff>
      <xdr:row>0</xdr:row>
      <xdr:rowOff>651600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1080" cy="604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2111400</xdr:colOff>
      <xdr:row>1</xdr:row>
      <xdr:rowOff>33120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560" cy="747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61080" cy="604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1080" cy="604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1825560</xdr:colOff>
      <xdr:row>1</xdr:row>
      <xdr:rowOff>33120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560" cy="747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694080</xdr:colOff>
      <xdr:row>0</xdr:row>
      <xdr:rowOff>649080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1080" cy="604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4" activeCellId="0" sqref="A14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12.75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2.75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2.75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19</v>
      </c>
    </row>
    <row r="24" s="13" customFormat="true" ht="12.75" hidden="false" customHeight="false" outlineLevel="0" collapsed="false">
      <c r="A24" s="19" t="s">
        <v>22</v>
      </c>
      <c r="B24" s="19"/>
      <c r="C24" s="19"/>
      <c r="D24" s="19"/>
      <c r="E24" s="19"/>
      <c r="F24" s="19"/>
      <c r="G24" s="20" t="s">
        <v>19</v>
      </c>
    </row>
    <row r="25" s="13" customFormat="true" ht="12.8" hidden="false" customHeight="false" outlineLevel="0" collapsed="false">
      <c r="A25" s="19" t="s">
        <v>23</v>
      </c>
      <c r="B25" s="19"/>
      <c r="C25" s="19"/>
      <c r="D25" s="19"/>
      <c r="E25" s="19"/>
      <c r="F25" s="19"/>
      <c r="G25" s="20" t="s">
        <v>19</v>
      </c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75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2"/>
      <c r="B32" s="22"/>
      <c r="C32" s="22"/>
      <c r="D32" s="22"/>
      <c r="E32" s="22"/>
      <c r="F32" s="22"/>
      <c r="G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3" t="str">
        <f aca="false">B8</f>
        <v>ROSARIO CARVAJAL HERNÁNDEZ</v>
      </c>
      <c r="C35" s="10" t="s">
        <v>25</v>
      </c>
      <c r="D35" s="10"/>
      <c r="F35" s="10" t="s">
        <v>26</v>
      </c>
      <c r="G35" s="10"/>
    </row>
    <row r="36" customFormat="false" ht="28.5" hidden="false" customHeight="true" outlineLevel="0" collapsed="false">
      <c r="A36" s="24" t="s">
        <v>27</v>
      </c>
      <c r="C36" s="25" t="s">
        <v>28</v>
      </c>
      <c r="D36" s="25"/>
      <c r="F36" s="26" t="s">
        <v>29</v>
      </c>
      <c r="G36" s="26"/>
    </row>
    <row r="38" customFormat="false" ht="12.75" hidden="false" customHeight="true" outlineLevel="0" collapsed="false">
      <c r="A38" s="27" t="s">
        <v>30</v>
      </c>
      <c r="B38" s="27"/>
      <c r="C38" s="27"/>
      <c r="D38" s="27"/>
      <c r="E38" s="27"/>
      <c r="F38" s="27"/>
      <c r="G38" s="27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5" activeCellId="0" sqref="J25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">
        <v>32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1</v>
      </c>
      <c r="C9" s="10"/>
      <c r="D9" s="21"/>
      <c r="F9" s="9" t="s">
        <v>7</v>
      </c>
      <c r="G9" s="11" t="str">
        <f aca="false">Registro!F9</f>
        <v>SEPT 22- ENE 23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DOCENCIA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38</v>
      </c>
      <c r="D21" s="33"/>
      <c r="E21" s="33"/>
      <c r="F21" s="19" t="s">
        <v>39</v>
      </c>
      <c r="G21" s="19"/>
      <c r="H21" s="34" t="n">
        <v>0.33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38</v>
      </c>
      <c r="D22" s="33"/>
      <c r="E22" s="33"/>
      <c r="F22" s="17" t="s">
        <v>40</v>
      </c>
      <c r="G22" s="17"/>
      <c r="H22" s="34" t="n">
        <v>0.33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38</v>
      </c>
      <c r="D23" s="33"/>
      <c r="E23" s="33"/>
      <c r="F23" s="19" t="s">
        <v>41</v>
      </c>
      <c r="G23" s="19"/>
      <c r="H23" s="34" t="n">
        <v>0.33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38</v>
      </c>
      <c r="D24" s="33"/>
      <c r="E24" s="33"/>
      <c r="F24" s="19" t="s">
        <v>42</v>
      </c>
      <c r="G24" s="19"/>
      <c r="H24" s="34" t="n">
        <v>0.33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tr">
        <f aca="false">Registro!G25</f>
        <v>05/09/2022-06/01/2023</v>
      </c>
      <c r="D25" s="33"/>
      <c r="E25" s="33"/>
      <c r="F25" s="17" t="s">
        <v>43</v>
      </c>
      <c r="G25" s="17"/>
      <c r="H25" s="34" t="n">
        <v>0.33</v>
      </c>
    </row>
    <row r="26" s="13" customFormat="true" ht="12.75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75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75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1"/>
    </row>
    <row r="30" s="13" customFormat="true" ht="12.75" hidden="false" customHeight="false" outlineLevel="0" collapsed="false">
      <c r="A30" s="14" t="s">
        <v>24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2"/>
      <c r="B31" s="22"/>
      <c r="C31" s="22"/>
      <c r="D31" s="22"/>
      <c r="E31" s="22"/>
      <c r="F31" s="22"/>
      <c r="G31" s="22"/>
      <c r="H31" s="22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5"/>
      <c r="C33" s="10" t="str">
        <f aca="false">Registro!C35</f>
        <v>GUADALUPE ZETINA CRUZ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4" t="str">
        <f aca="false">B8</f>
        <v>ROSARIO CARVAJAL HERNÁNDEZ</v>
      </c>
      <c r="C34" s="36" t="s">
        <v>28</v>
      </c>
      <c r="D34" s="36"/>
      <c r="E34" s="36"/>
      <c r="G34" s="37" t="s">
        <v>29</v>
      </c>
      <c r="H34" s="37"/>
    </row>
    <row r="36" customFormat="false" ht="24.75" hidden="false" customHeight="true" outlineLevel="0" collapsed="false">
      <c r="A36" s="38" t="s">
        <v>44</v>
      </c>
      <c r="B36" s="38"/>
      <c r="C36" s="38"/>
      <c r="D36" s="38"/>
      <c r="E36" s="38"/>
      <c r="F36" s="38"/>
      <c r="G36" s="38"/>
      <c r="H36" s="3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2</v>
      </c>
      <c r="C9" s="10"/>
      <c r="D9" s="21"/>
      <c r="F9" s="9" t="s">
        <v>7</v>
      </c>
      <c r="G9" s="11" t="str">
        <f aca="false">Registro!F9</f>
        <v>SEPT 22- ENE 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45</v>
      </c>
      <c r="D21" s="33"/>
      <c r="E21" s="33"/>
      <c r="F21" s="19" t="s">
        <v>46</v>
      </c>
      <c r="G21" s="19"/>
      <c r="H21" s="34" t="n">
        <v>0.66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45</v>
      </c>
      <c r="D22" s="33"/>
      <c r="E22" s="33"/>
      <c r="F22" s="17" t="s">
        <v>47</v>
      </c>
      <c r="G22" s="17"/>
      <c r="H22" s="34" t="n">
        <v>0.66</v>
      </c>
    </row>
    <row r="23" s="13" customFormat="true" ht="35.25" hidden="false" customHeight="true" outlineLevel="0" collapsed="false">
      <c r="A23" s="17" t="e">
        <f aca="false">#REF!</f>
        <v>#REF!</v>
      </c>
      <c r="B23" s="17"/>
      <c r="C23" s="33" t="s">
        <v>45</v>
      </c>
      <c r="D23" s="33"/>
      <c r="E23" s="33"/>
      <c r="F23" s="17" t="s">
        <v>48</v>
      </c>
      <c r="G23" s="17"/>
      <c r="H23" s="34" t="n">
        <v>0.66</v>
      </c>
    </row>
    <row r="24" s="13" customFormat="true" ht="35.25" hidden="false" customHeight="true" outlineLevel="0" collapsed="false">
      <c r="A24" s="17" t="str">
        <f aca="false">Registro!A23</f>
        <v>Proceso de evaluación de los trabajos de los alumnos.</v>
      </c>
      <c r="B24" s="17"/>
      <c r="C24" s="33" t="s">
        <v>45</v>
      </c>
      <c r="D24" s="33"/>
      <c r="E24" s="33"/>
      <c r="F24" s="19" t="s">
        <v>49</v>
      </c>
      <c r="G24" s="19"/>
      <c r="H24" s="34" t="n">
        <v>0.66</v>
      </c>
    </row>
    <row r="25" s="13" customFormat="true" ht="35.25" hidden="false" customHeight="true" outlineLevel="0" collapsed="false">
      <c r="A25" s="17" t="str">
        <f aca="false">Registro!A24</f>
        <v>Preparación de material didáctico para cada tema de las materias antes citadas</v>
      </c>
      <c r="B25" s="17"/>
      <c r="C25" s="33" t="s">
        <v>45</v>
      </c>
      <c r="D25" s="33"/>
      <c r="E25" s="33"/>
      <c r="F25" s="19" t="s">
        <v>50</v>
      </c>
      <c r="G25" s="19"/>
      <c r="H25" s="34" t="n">
        <v>0.66</v>
      </c>
    </row>
    <row r="26" s="13" customFormat="true" ht="35.25" hidden="false" customHeight="true" outlineLevel="0" collapsed="false">
      <c r="A26" s="17" t="str">
        <f aca="false">Registro!A25</f>
        <v>Elaboración de reportes administrativos de las actividades</v>
      </c>
      <c r="B26" s="17"/>
      <c r="C26" s="33" t="s">
        <v>45</v>
      </c>
      <c r="D26" s="33"/>
      <c r="E26" s="33"/>
      <c r="F26" s="17" t="s">
        <v>51</v>
      </c>
      <c r="G26" s="17"/>
      <c r="H26" s="34" t="n">
        <v>0.66</v>
      </c>
    </row>
    <row r="27" s="13" customFormat="true" ht="35.25" hidden="false" customHeight="true" outlineLevel="0" collapsed="false">
      <c r="A27" s="17" t="n">
        <f aca="false">Registro!A26</f>
        <v>0</v>
      </c>
      <c r="B27" s="17"/>
      <c r="C27" s="33" t="s">
        <v>45</v>
      </c>
      <c r="D27" s="33"/>
      <c r="E27" s="33"/>
      <c r="F27" s="17" t="s">
        <v>52</v>
      </c>
      <c r="G27" s="17"/>
      <c r="H27" s="34" t="n">
        <v>0.66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3" t="n">
        <f aca="false">Registro!G27</f>
        <v>0</v>
      </c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3" t="n">
        <f aca="false">Registro!G28</f>
        <v>0</v>
      </c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3" t="n">
        <f aca="false">Registro!G29</f>
        <v>0</v>
      </c>
      <c r="D30" s="33"/>
      <c r="E30" s="33"/>
      <c r="F30" s="19"/>
      <c r="G30" s="19"/>
      <c r="H30" s="34"/>
    </row>
    <row r="31" s="13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0" t="str">
        <f aca="false">Registro!C35</f>
        <v>GUADALUPE ZETINA CRUZ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4" t="str">
        <f aca="false">B8</f>
        <v>ROSARIO CARVAJAL HERNÁNDEZ</v>
      </c>
      <c r="C36" s="36" t="s">
        <v>53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44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31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3</v>
      </c>
      <c r="C9" s="10"/>
      <c r="D9" s="21"/>
      <c r="F9" s="9" t="s">
        <v>7</v>
      </c>
      <c r="G9" s="11" t="str">
        <f aca="false">Registro!F9</f>
        <v>SEPT 22- ENE 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34</v>
      </c>
      <c r="B20" s="30"/>
      <c r="C20" s="31" t="s">
        <v>35</v>
      </c>
      <c r="D20" s="31"/>
      <c r="E20" s="31"/>
      <c r="F20" s="30" t="s">
        <v>36</v>
      </c>
      <c r="G20" s="30"/>
      <c r="H20" s="32" t="s">
        <v>37</v>
      </c>
    </row>
    <row r="21" s="13" customFormat="true" ht="12.75" hidden="false" customHeight="false" outlineLevel="0" collapsed="false">
      <c r="A21" s="19" t="str">
        <f aca="false">Registro!A21</f>
        <v>Preparación de clases de materias de acuerdo al horario de clases asignado en este semestre.</v>
      </c>
      <c r="B21" s="19"/>
      <c r="C21" s="33" t="s">
        <v>54</v>
      </c>
      <c r="D21" s="33"/>
      <c r="E21" s="33"/>
      <c r="F21" s="19" t="s">
        <v>46</v>
      </c>
      <c r="G21" s="19"/>
      <c r="H21" s="34" t="n">
        <v>1</v>
      </c>
    </row>
    <row r="22" s="13" customFormat="true" ht="12.75" hidden="false" customHeight="true" outlineLevel="0" collapsed="false">
      <c r="A22" s="19" t="str">
        <f aca="false">Registro!A22</f>
        <v>Elaboración y publicación de recursos educativos en plataforma.</v>
      </c>
      <c r="B22" s="19"/>
      <c r="C22" s="33" t="s">
        <v>54</v>
      </c>
      <c r="D22" s="33"/>
      <c r="E22" s="33"/>
      <c r="F22" s="17" t="s">
        <v>47</v>
      </c>
      <c r="G22" s="17"/>
      <c r="H22" s="34" t="n">
        <v>1</v>
      </c>
    </row>
    <row r="23" s="13" customFormat="true" ht="12.75" hidden="false" customHeight="true" outlineLevel="0" collapsed="false">
      <c r="A23" s="19" t="e">
        <f aca="false">#REF!</f>
        <v>#REF!</v>
      </c>
      <c r="B23" s="19"/>
      <c r="C23" s="33" t="s">
        <v>54</v>
      </c>
      <c r="D23" s="33"/>
      <c r="E23" s="33"/>
      <c r="F23" s="17" t="s">
        <v>48</v>
      </c>
      <c r="G23" s="17"/>
      <c r="H23" s="34" t="n">
        <v>1</v>
      </c>
    </row>
    <row r="24" s="13" customFormat="true" ht="12.75" hidden="false" customHeight="false" outlineLevel="0" collapsed="false">
      <c r="A24" s="19" t="str">
        <f aca="false">Registro!A23</f>
        <v>Proceso de evaluación de los trabajos de los alumnos.</v>
      </c>
      <c r="B24" s="19"/>
      <c r="C24" s="33" t="s">
        <v>54</v>
      </c>
      <c r="D24" s="33"/>
      <c r="E24" s="33"/>
      <c r="F24" s="19" t="s">
        <v>49</v>
      </c>
      <c r="G24" s="19"/>
      <c r="H24" s="34" t="n">
        <v>1</v>
      </c>
    </row>
    <row r="25" s="13" customFormat="true" ht="12.75" hidden="false" customHeight="false" outlineLevel="0" collapsed="false">
      <c r="A25" s="19" t="str">
        <f aca="false">Registro!A24</f>
        <v>Preparación de material didáctico para cada tema de las materias antes citadas</v>
      </c>
      <c r="B25" s="19"/>
      <c r="C25" s="33" t="s">
        <v>54</v>
      </c>
      <c r="D25" s="33"/>
      <c r="E25" s="33"/>
      <c r="F25" s="19" t="s">
        <v>50</v>
      </c>
      <c r="G25" s="19"/>
      <c r="H25" s="34" t="n">
        <v>1</v>
      </c>
    </row>
    <row r="26" s="13" customFormat="true" ht="12.75" hidden="false" customHeight="true" outlineLevel="0" collapsed="false">
      <c r="A26" s="19" t="str">
        <f aca="false">Registro!A25</f>
        <v>Elaboración de reportes administrativos de las actividades</v>
      </c>
      <c r="B26" s="19"/>
      <c r="C26" s="33" t="s">
        <v>54</v>
      </c>
      <c r="D26" s="33"/>
      <c r="E26" s="33"/>
      <c r="F26" s="17" t="s">
        <v>51</v>
      </c>
      <c r="G26" s="17"/>
      <c r="H26" s="34" t="n">
        <v>1</v>
      </c>
    </row>
    <row r="27" s="13" customFormat="true" ht="12.75" hidden="false" customHeight="true" outlineLevel="0" collapsed="false">
      <c r="A27" s="19" t="n">
        <f aca="false">Registro!A26</f>
        <v>0</v>
      </c>
      <c r="B27" s="19"/>
      <c r="C27" s="33" t="s">
        <v>54</v>
      </c>
      <c r="D27" s="33"/>
      <c r="E27" s="33"/>
      <c r="F27" s="17" t="s">
        <v>52</v>
      </c>
      <c r="G27" s="17"/>
      <c r="H27" s="34" t="n">
        <v>1</v>
      </c>
    </row>
    <row r="28" s="13" customFormat="true" ht="12.75" hidden="false" customHeight="false" outlineLevel="0" collapsed="false">
      <c r="A28" s="19" t="n">
        <f aca="false">Registro!A27</f>
        <v>0</v>
      </c>
      <c r="B28" s="19"/>
      <c r="C28" s="33" t="n">
        <f aca="false">Registro!G27</f>
        <v>0</v>
      </c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19" t="n">
        <f aca="false">Registro!A28</f>
        <v>0</v>
      </c>
      <c r="B29" s="19"/>
      <c r="C29" s="33" t="n">
        <f aca="false">Registro!G28</f>
        <v>0</v>
      </c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19" t="n">
        <f aca="false">Registro!A29</f>
        <v>0</v>
      </c>
      <c r="B30" s="19"/>
      <c r="C30" s="33" t="n">
        <f aca="false">Registro!G29</f>
        <v>0</v>
      </c>
      <c r="D30" s="33"/>
      <c r="E30" s="33"/>
      <c r="F30" s="19"/>
      <c r="G30" s="19"/>
      <c r="H30" s="34"/>
    </row>
    <row r="31" s="13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0" t="str">
        <f aca="false">Registro!C35</f>
        <v>GUADALUPE ZETINA CRUZ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4" t="str">
        <f aca="false">B8</f>
        <v>ROSARIO CARVAJAL HERNÁNDEZ</v>
      </c>
      <c r="C36" s="36" t="s">
        <v>53</v>
      </c>
      <c r="D36" s="36"/>
      <c r="E36" s="36"/>
      <c r="G36" s="37" t="s">
        <v>29</v>
      </c>
      <c r="H36" s="37"/>
    </row>
    <row r="38" customFormat="false" ht="24.75" hidden="false" customHeight="true" outlineLevel="0" collapsed="false">
      <c r="A38" s="38" t="s">
        <v>44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2022-10-24T13:59:35Z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