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30.png" ContentType="image/png"/>
  <Override PartName="/xl/media/image29.png" ContentType="image/png"/>
  <Override PartName="/xl/media/image28.png" ContentType="image/png"/>
  <Override PartName="/xl/media/image27.png" ContentType="image/png"/>
  <Override PartName="/xl/media/image32.png" ContentType="image/png"/>
  <Override PartName="/xl/media/image26.png" ContentType="image/png"/>
  <Override PartName="/xl/media/image31.png" ContentType="image/png"/>
  <Override PartName="/xl/media/image25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<sst xmlns="http://schemas.openxmlformats.org/spreadsheetml/2006/main" count="122" uniqueCount="48">
  <si>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</si>
  <si>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</si>
  <si>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</si>
  <si>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</si>
  <si>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</si>
  <si>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</si>
  <si>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</si>
  <si>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</si>
  <si>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22- ENE 23</t>
  </si>
  <si>
    <t xml:space="preserve">Nombre del Proyecto</t>
  </si>
  <si>
    <t xml:space="preserve">DOCENCIA (PREPARACIÓN DE CLASES, CORRECCIÓN DE EXÁMENES, REDACCIÓN.)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</si>
  <si>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</si>
  <si>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</si>
  <si>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</si>
  <si>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</si>
  <si>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</si>
  <si>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</si>
  <si>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</si>
  <si>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</si>
  <si>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</si>
  <si>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</si>
  <si>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</si>
  <si>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</si>
  <si>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</si>
  <si>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</si>
  <si>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</si>
  <si>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</si>
  <si>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</si>
  <si>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</si>
  <si>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</si>
  <si>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</si>
  <si>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</si>
  <si>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</si>
  <si>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</si>
  <si>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</si>
  <si>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</si>
  <si>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</si>
  <si>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05/09/22 al 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</si>
  <si>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</si>
  <si>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</si>
  <si>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</si>
  <si>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</si>
  <si>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</si>
  <si>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</si>
  <si>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18/11/2022</t>
  </si>
  <si>
    <t xml:space="preserve">19/11/22 al 16/01/23</t>
  </si>
  <si>
    <t xml:space="preserve">Porfatolio de evidencias</t>
  </si>
  <si>
    <t xml:space="preserve">Reporte de proyectos individuales  y del SGI en plataforma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</si>
</sst>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92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3" colorId="64" zoomScale="110" zoomScaleNormal="110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75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75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2.75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12.75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0" t="s">
        <v>19</v>
      </c>
    </row>
    <row r="25" s="13" customFormat="true" ht="12.8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0" t="s">
        <v>19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2"/>
      <c r="B32" s="22"/>
      <c r="C32" s="22"/>
      <c r="D32" s="22"/>
      <c r="E32" s="22"/>
      <c r="F32" s="22"/>
      <c r="G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3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4" t="s">
        <v>27</v>
      </c>
      <c r="C36" s="25" t="s">
        <v>28</v>
      </c>
      <c r="D36" s="25"/>
      <c r="F36" s="26" t="s">
        <v>29</v>
      </c>
      <c r="G36" s="26"/>
    </row>
    <row r="38" customFormat="false" ht="12.75" hidden="false" customHeight="true" outlineLevel="0" collapsed="false">
      <c r="A38" s="27" t="s">
        <v>30</v>
      </c>
      <c r="B38" s="27"/>
      <c r="C38" s="27"/>
      <c r="D38" s="27"/>
      <c r="E38" s="27"/>
      <c r="F38" s="27"/>
      <c r="G38" s="27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A21" activeCellId="0" sqref="A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">
        <v>4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32</v>
      </c>
      <c r="B9" s="10" t="n">
        <v>1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DOCENCIA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37</v>
      </c>
      <c r="D21" s="33"/>
      <c r="E21" s="33"/>
      <c r="F21" s="19" t="s">
        <v>38</v>
      </c>
      <c r="G21" s="19"/>
      <c r="H21" s="34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37</v>
      </c>
      <c r="D22" s="33"/>
      <c r="E22" s="33"/>
      <c r="F22" s="17" t="s">
        <v>39</v>
      </c>
      <c r="G22" s="17"/>
      <c r="H22" s="34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37</v>
      </c>
      <c r="D23" s="33"/>
      <c r="E23" s="33"/>
      <c r="F23" s="19" t="s">
        <v>40</v>
      </c>
      <c r="G23" s="19"/>
      <c r="H23" s="34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37</v>
      </c>
      <c r="D24" s="33"/>
      <c r="E24" s="33"/>
      <c r="F24" s="19" t="s">
        <v>41</v>
      </c>
      <c r="G24" s="19"/>
      <c r="H24" s="34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tr">
        <f aca="false">Registro!G25</f>
        <v>05/09/2022-06/01/2023</v>
      </c>
      <c r="D25" s="33"/>
      <c r="E25" s="33"/>
      <c r="F25" s="17" t="s">
        <v>42</v>
      </c>
      <c r="G25" s="17"/>
      <c r="H25" s="34" t="n">
        <v>0.33</v>
      </c>
    </row>
    <row r="26" s="13" customFormat="true" ht="12.75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75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75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2"/>
      <c r="B31" s="22"/>
      <c r="C31" s="22"/>
      <c r="D31" s="22"/>
      <c r="E31" s="22"/>
      <c r="F31" s="22"/>
      <c r="G31" s="22"/>
      <c r="H31" s="22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5"/>
      <c r="C33" s="10" t="str">
        <f aca="false">Registro!C35</f>
        <v>GUADALUPE ZETINA CRUZ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4" t="str">
        <f aca="false">B8</f>
        <v>ROSARIO CARVAJAL HERNÁNDEZ</v>
      </c>
      <c r="C34" s="36" t="s">
        <v>28</v>
      </c>
      <c r="D34" s="36"/>
      <c r="E34" s="36"/>
      <c r="G34" s="37" t="s">
        <v>29</v>
      </c>
      <c r="H34" s="37"/>
    </row>
    <row r="36" customFormat="false" ht="24.75" hidden="false" customHeight="true" outlineLevel="0" collapsed="false">
      <c r="A36" s="38" t="s">
        <v>43</v>
      </c>
      <c r="B36" s="38"/>
      <c r="C36" s="38"/>
      <c r="D36" s="38"/>
      <c r="E36" s="38"/>
      <c r="F36" s="38"/>
      <c r="G36" s="38"/>
      <c r="H36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100" zoomScaleNormal="100" zoomScalePageLayoutView="100" workbookViewId="0">
      <selection pane="topLeft" activeCell="J24" activeCellId="0" sqref="J2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32</v>
      </c>
      <c r="B9" s="10" t="n">
        <v>2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44</v>
      </c>
      <c r="D21" s="33"/>
      <c r="E21" s="33"/>
      <c r="F21" s="19" t="s">
        <v>38</v>
      </c>
      <c r="G21" s="19"/>
      <c r="H21" s="34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44</v>
      </c>
      <c r="D22" s="33"/>
      <c r="E22" s="33"/>
      <c r="F22" s="17" t="s">
        <v>39</v>
      </c>
      <c r="G22" s="17"/>
      <c r="H22" s="34" t="n">
        <v>0.66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44</v>
      </c>
      <c r="D23" s="33"/>
      <c r="E23" s="33"/>
      <c r="F23" s="19" t="s">
        <v>40</v>
      </c>
      <c r="G23" s="19"/>
      <c r="H23" s="34" t="n">
        <v>0.66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44</v>
      </c>
      <c r="D24" s="33"/>
      <c r="E24" s="33"/>
      <c r="F24" s="19" t="s">
        <v>41</v>
      </c>
      <c r="G24" s="19"/>
      <c r="H24" s="34" t="n">
        <v>0.66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44</v>
      </c>
      <c r="D25" s="33"/>
      <c r="E25" s="33"/>
      <c r="F25" s="17" t="s">
        <v>42</v>
      </c>
      <c r="G25" s="17"/>
      <c r="H25" s="34" t="n">
        <v>0.66</v>
      </c>
    </row>
    <row r="26" s="13" customFormat="true" ht="35.25" hidden="false" customHeight="true" outlineLevel="0" collapsed="false">
      <c r="A26" s="17"/>
      <c r="B26" s="17"/>
      <c r="C26" s="33"/>
      <c r="D26" s="33"/>
      <c r="E26" s="33"/>
      <c r="F26" s="17"/>
      <c r="G26" s="17"/>
      <c r="H26" s="34"/>
    </row>
    <row r="27" s="13" customFormat="true" ht="35.25" hidden="false" customHeight="true" outlineLevel="0" collapsed="false">
      <c r="A27" s="17"/>
      <c r="B27" s="17"/>
      <c r="C27" s="33"/>
      <c r="D27" s="33"/>
      <c r="E27" s="33"/>
      <c r="F27" s="17"/>
      <c r="G27" s="17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GUADALUPE ZETINA CRUZ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43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C36" activeCellId="0" sqref="C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32</v>
      </c>
      <c r="B9" s="10" t="n">
        <v>3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61.1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.8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3" t="s">
        <v>45</v>
      </c>
      <c r="D21" s="33"/>
      <c r="E21" s="33"/>
      <c r="F21" s="19" t="s">
        <v>38</v>
      </c>
      <c r="G21" s="19"/>
      <c r="H21" s="34" t="n">
        <v>1</v>
      </c>
    </row>
    <row r="22" s="13" customFormat="true" ht="23.8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3" t="s">
        <v>45</v>
      </c>
      <c r="D22" s="33"/>
      <c r="E22" s="33"/>
      <c r="F22" s="17" t="s">
        <v>39</v>
      </c>
      <c r="G22" s="17"/>
      <c r="H22" s="34" t="n">
        <v>1</v>
      </c>
    </row>
    <row r="23" s="13" customFormat="true" ht="12.8" hidden="false" customHeight="false" outlineLevel="0" collapsed="false">
      <c r="A23" s="19" t="str">
        <f aca="false">Registro!A23</f>
        <v>Proceso de evaluación de los trabajos de los alumnos.</v>
      </c>
      <c r="B23" s="19"/>
      <c r="C23" s="33" t="s">
        <v>45</v>
      </c>
      <c r="D23" s="33"/>
      <c r="E23" s="33"/>
      <c r="F23" s="19" t="s">
        <v>46</v>
      </c>
      <c r="G23" s="19"/>
      <c r="H23" s="34" t="n">
        <v>1</v>
      </c>
    </row>
    <row r="24" s="13" customFormat="true" ht="12.8" hidden="false" customHeight="false" outlineLevel="0" collapsed="false">
      <c r="A24" s="19" t="str">
        <f aca="false">Registro!A24</f>
        <v>Preparación de material didáctico para cada tema de las materias antes citadas</v>
      </c>
      <c r="B24" s="19"/>
      <c r="C24" s="33" t="s">
        <v>45</v>
      </c>
      <c r="D24" s="33"/>
      <c r="E24" s="33"/>
      <c r="F24" s="19" t="s">
        <v>41</v>
      </c>
      <c r="G24" s="19"/>
      <c r="H24" s="34" t="n">
        <v>1</v>
      </c>
    </row>
    <row r="25" s="13" customFormat="true" ht="35.05" hidden="false" customHeight="true" outlineLevel="0" collapsed="false">
      <c r="A25" s="19" t="str">
        <f aca="false">Registro!A25</f>
        <v>Elaboración de reportes administrativos de las actividades</v>
      </c>
      <c r="B25" s="19"/>
      <c r="C25" s="33" t="s">
        <v>45</v>
      </c>
      <c r="D25" s="33"/>
      <c r="E25" s="33"/>
      <c r="F25" s="17" t="s">
        <v>47</v>
      </c>
      <c r="G25" s="17"/>
      <c r="H25" s="34" t="n">
        <v>1</v>
      </c>
    </row>
    <row r="26" s="13" customFormat="true" ht="12.75" hidden="false" customHeight="true" outlineLevel="0" collapsed="false">
      <c r="A26" s="19"/>
      <c r="B26" s="19"/>
      <c r="C26" s="33"/>
      <c r="D26" s="33"/>
      <c r="E26" s="33"/>
      <c r="F26" s="17"/>
      <c r="G26" s="17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2"/>
      <c r="B32" s="22"/>
      <c r="C32" s="22"/>
      <c r="D32" s="22"/>
      <c r="E32" s="22"/>
      <c r="F32" s="22"/>
      <c r="G32" s="22"/>
      <c r="H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5"/>
      <c r="C34" s="10" t="str">
        <f aca="false">Registro!C35</f>
        <v>GUADALUPE ZETINA CRUZ</v>
      </c>
      <c r="D34" s="10"/>
      <c r="E34" s="10"/>
      <c r="G34" s="10" t="str">
        <f aca="false">Registro!F35</f>
        <v>OFELIA ENRIQUEZ ORDAZ</v>
      </c>
      <c r="H34" s="10"/>
    </row>
    <row r="35" customFormat="false" ht="28.5" hidden="false" customHeight="true" outlineLevel="0" collapsed="false">
      <c r="A35" s="24" t="str">
        <f aca="false">B8</f>
        <v>ROSARIO CARVAJAL HERNÁNDEZ</v>
      </c>
      <c r="C35" s="36" t="s">
        <v>28</v>
      </c>
      <c r="D35" s="36"/>
      <c r="E35" s="36"/>
      <c r="G35" s="37" t="s">
        <v>29</v>
      </c>
      <c r="H35" s="37"/>
    </row>
    <row r="37" customFormat="false" ht="24.75" hidden="false" customHeight="true" outlineLevel="0" collapsed="false">
      <c r="A37" s="38" t="s">
        <v>43</v>
      </c>
      <c r="B37" s="38"/>
      <c r="C37" s="38"/>
      <c r="D37" s="38"/>
      <c r="E37" s="38"/>
      <c r="F37" s="38"/>
      <c r="G37" s="38"/>
      <c r="H37" s="38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2023-01-15T21:21:13Z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