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REPORTE PARC 1-4 (chl)\"/>
    </mc:Choice>
  </mc:AlternateContent>
  <bookViews>
    <workbookView xWindow="0" yWindow="0" windowWidth="20490" windowHeight="7665"/>
  </bookViews>
  <sheets>
    <sheet name="REP P-4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L17" i="10"/>
  <c r="I17" i="10"/>
  <c r="L15" i="10"/>
  <c r="I15" i="10"/>
  <c r="I20" i="10" l="1"/>
  <c r="L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B37" i="10"/>
  <c r="N28" i="10"/>
  <c r="K28" i="10"/>
  <c r="G28" i="10"/>
  <c r="F28" i="10"/>
  <c r="E28" i="10"/>
  <c r="L19" i="10"/>
  <c r="I19" i="10"/>
  <c r="L18" i="10"/>
  <c r="I18" i="10"/>
  <c r="L16" i="10"/>
  <c r="I16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  <comment ref="B16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<sst xmlns="http://schemas.openxmlformats.org/spreadsheetml/2006/main" count="161" uniqueCount="47">
  <si>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</si>
  <si>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</si>
  <si>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</si>
  <si>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</si>
  <si>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</si>
  <si>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</si>
  <si>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</si>
  <si>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</si>
  <si>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</si>
  <si>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</si>
  <si>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</si>
  <si>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</si>
  <si>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</si>
  <si>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</si>
  <si>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</si>
  <si>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</si>
  <si>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</si>
  <si>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</si>
  <si>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</si>
  <si>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</si>
  <si>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</si>
  <si>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</si>
  <si>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</si>
  <si>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</si>
  <si>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</si>
  <si>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</si>
  <si>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</si>
  <si>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</si>
  <si>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</si>
  <si>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</si>
  <si>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</si>
  <si>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</si>
  <si>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</si>
  <si>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</si>
  <si>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</si>
  <si>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502B</t>
  </si>
  <si>
    <t>ING. COSME HERNANDEZ LINARES</t>
  </si>
  <si>
    <t xml:space="preserve">ELECTROMECANICA </t>
  </si>
  <si>
    <t>FUNDAMENTOS DE INVESTIGACION</t>
  </si>
  <si>
    <t>TRANSFERENCIA DE CALOR</t>
  </si>
  <si>
    <t>DISEO DE ELEMENTOS DE MAQUINAS</t>
  </si>
  <si>
    <t>402U</t>
  </si>
  <si>
    <t>REFRIGERACION Y AIRE ACONDICIONADO</t>
  </si>
  <si>
    <t>MII. ESTEBAN DOMINGUEZ FISCAL</t>
  </si>
  <si>
    <t>IV</t>
  </si>
  <si>
    <t>4°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</si>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</sst>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25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45</v>
      </c>
      <c r="C8" s="30"/>
      <c r="D8" s="14" t="s">
        <v>4</v>
      </c>
      <c r="E8" s="5">
        <v>3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 t="s">
        <v>44</v>
      </c>
      <c r="C14" s="9" t="s">
        <v>41</v>
      </c>
      <c r="D14" s="9" t="s">
        <v>34</v>
      </c>
      <c r="E14" s="9">
        <v>5</v>
      </c>
      <c r="F14" s="9">
        <v>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1</v>
      </c>
    </row>
    <row r="15" spans="1:14" s="11" customFormat="1" x14ac:dyDescent="0.2">
      <c r="A15" s="8" t="s">
        <v>39</v>
      </c>
      <c r="B15" s="9" t="s">
        <v>44</v>
      </c>
      <c r="C15" s="9" t="s">
        <v>41</v>
      </c>
      <c r="D15" s="9" t="s">
        <v>34</v>
      </c>
      <c r="E15" s="9">
        <v>14</v>
      </c>
      <c r="F15" s="9">
        <v>14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90</v>
      </c>
      <c r="N15" s="15">
        <v>0.71</v>
      </c>
    </row>
    <row r="16" spans="1:14" s="11" customFormat="1" x14ac:dyDescent="0.2">
      <c r="A16" s="8" t="s">
        <v>39</v>
      </c>
      <c r="B16" s="9" t="s">
        <v>46</v>
      </c>
      <c r="C16" s="9" t="s">
        <v>41</v>
      </c>
      <c r="D16" s="9" t="s">
        <v>34</v>
      </c>
      <c r="E16" s="9">
        <v>14</v>
      </c>
      <c r="F16" s="9">
        <v>14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0.28999999999999998</v>
      </c>
    </row>
    <row r="17" spans="1:14" s="11" customFormat="1" x14ac:dyDescent="0.2">
      <c r="A17" s="8" t="s">
        <v>40</v>
      </c>
      <c r="B17" s="9" t="s">
        <v>44</v>
      </c>
      <c r="C17" s="9" t="s">
        <v>35</v>
      </c>
      <c r="D17" s="9" t="s">
        <v>34</v>
      </c>
      <c r="E17" s="9">
        <v>15</v>
      </c>
      <c r="F17" s="9">
        <v>15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94</v>
      </c>
      <c r="N17" s="15">
        <v>1</v>
      </c>
    </row>
    <row r="18" spans="1:14" s="11" customFormat="1" x14ac:dyDescent="0.2">
      <c r="A18" s="8" t="s">
        <v>40</v>
      </c>
      <c r="B18" s="9" t="s">
        <v>46</v>
      </c>
      <c r="C18" s="9" t="s">
        <v>35</v>
      </c>
      <c r="D18" s="9" t="s">
        <v>34</v>
      </c>
      <c r="E18" s="9">
        <v>15</v>
      </c>
      <c r="F18" s="9">
        <v>15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ht="25.5" x14ac:dyDescent="0.2">
      <c r="A19" s="8" t="s">
        <v>42</v>
      </c>
      <c r="B19" s="9" t="s">
        <v>44</v>
      </c>
      <c r="C19" s="9" t="s">
        <v>33</v>
      </c>
      <c r="D19" s="9" t="s">
        <v>34</v>
      </c>
      <c r="E19" s="9">
        <v>17</v>
      </c>
      <c r="F19" s="9">
        <v>17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89</v>
      </c>
      <c r="N19" s="15">
        <v>0.41</v>
      </c>
    </row>
    <row r="20" spans="1:14" s="11" customFormat="1" ht="25.5" x14ac:dyDescent="0.2">
      <c r="A20" s="8" t="s">
        <v>42</v>
      </c>
      <c r="B20" s="9" t="s">
        <v>44</v>
      </c>
      <c r="C20" s="9" t="s">
        <v>35</v>
      </c>
      <c r="D20" s="9" t="s">
        <v>34</v>
      </c>
      <c r="E20" s="9">
        <v>10</v>
      </c>
      <c r="F20" s="9">
        <v>10</v>
      </c>
      <c r="G20" s="9"/>
      <c r="H20" s="21"/>
      <c r="I20" s="22">
        <f t="shared" si="0"/>
        <v>0</v>
      </c>
      <c r="J20" s="21"/>
      <c r="K20" s="22">
        <v>0</v>
      </c>
      <c r="L20" s="21">
        <f t="shared" si="1"/>
        <v>0</v>
      </c>
      <c r="M20" s="9">
        <v>97</v>
      </c>
      <c r="N20" s="15">
        <v>1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90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ROUND(AVERAGE(M14:M27),2)</f>
        <v>94</v>
      </c>
      <c r="N28" s="19">
        <f>AVERAGE(N14:N27)</f>
        <v>0.77285714285714291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'REP P-4'!E8</f>
        <v>3</v>
      </c>
      <c r="F8"/>
      <c r="G8" s="4" t="s">
        <v>5</v>
      </c>
      <c r="H8" s="20">
        <f>'REP P-4'!H8</f>
        <v>4</v>
      </c>
      <c r="I8" s="36" t="s">
        <v>6</v>
      </c>
      <c r="J8" s="36"/>
      <c r="K8" s="36"/>
      <c r="L8" s="30" t="str">
        <f>'REP P-4'!L8</f>
        <v>SEP 22- ENE 23</v>
      </c>
      <c r="M8" s="30"/>
      <c r="N8" s="30"/>
    </row>
    <row r="10" spans="1:14" x14ac:dyDescent="0.2">
      <c r="A10" s="4" t="s">
        <v>7</v>
      </c>
      <c r="B10" s="30" t="str">
        <f>'REP P-4'!B10</f>
        <v>ING. COSME HERNANDEZ LINARES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'REP P-4'!A14</f>
        <v>FUNDAMENTOS DE INVESTIGACION</v>
      </c>
      <c r="B14" s="9" t="s">
        <v>29</v>
      </c>
      <c r="C14" s="9" t="str">
        <f>'REP P-4'!C14</f>
        <v>402U</v>
      </c>
      <c r="D14" s="9" t="str">
        <f>'REP P-4'!D14</f>
        <v>IEME</v>
      </c>
      <c r="E14" s="9">
        <f>'REP P-4'!E14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P-4'!A18</f>
        <v>DISEO DE ELEMENTOS DE MAQUINAS</v>
      </c>
      <c r="B16" s="9"/>
      <c r="C16" s="9" t="str">
        <f>'REP P-4'!C18</f>
        <v>502B</v>
      </c>
      <c r="D16" s="9" t="str">
        <f>'REP P-4'!D18</f>
        <v>IEME</v>
      </c>
      <c r="E16" s="9">
        <f>'REP P-4'!E18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P-4'!A19</f>
        <v>REFRIGERACION Y AIRE ACONDICIONADO</v>
      </c>
      <c r="B17" s="9"/>
      <c r="C17" s="9" t="str">
        <f>'REP P-4'!C19</f>
        <v>502A</v>
      </c>
      <c r="D17" s="9" t="str">
        <f>'REP P-4'!D19</f>
        <v>IEME</v>
      </c>
      <c r="E17" s="9">
        <f>'REP P-4'!E19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P-4'!A20</f>
        <v>REFRIGERACION Y AIRE ACONDICIONADO</v>
      </c>
      <c r="B18" s="9"/>
      <c r="C18" s="9" t="str">
        <f>'REP P-4'!C20</f>
        <v>502B</v>
      </c>
      <c r="D18" s="9" t="str">
        <f>'REP P-4'!D20</f>
        <v>IEME</v>
      </c>
      <c r="E18" s="9">
        <f>'REP P-4'!E20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'REP P-4'!#REF!</f>
        <v>#REF!</v>
      </c>
      <c r="B19" s="9"/>
      <c r="C19" s="9" t="e">
        <f>'REP P-4'!#REF!</f>
        <v>#REF!</v>
      </c>
      <c r="D19" s="9" t="e">
        <f>'REP P-4'!#REF!</f>
        <v>#REF!</v>
      </c>
      <c r="E19" s="9" t="e">
        <f>'REP P-4'!#REF!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'REP P-4'!#REF!</f>
        <v>#REF!</v>
      </c>
      <c r="B20" s="9"/>
      <c r="C20" s="9" t="e">
        <f>'REP P-4'!#REF!</f>
        <v>#REF!</v>
      </c>
      <c r="D20" s="9" t="e">
        <f>'REP P-4'!#REF!</f>
        <v>#REF!</v>
      </c>
      <c r="E20" s="9" t="e">
        <f>'REP P-4'!#REF!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'REP P-4'!A21</f>
        <v>0</v>
      </c>
      <c r="B21" s="9"/>
      <c r="C21" s="9">
        <f>'REP P-4'!C21</f>
        <v>0</v>
      </c>
      <c r="D21" s="9">
        <f>'REP P-4'!D21</f>
        <v>0</v>
      </c>
      <c r="E21" s="9">
        <f>'REP P-4'!E21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P-4'!A22</f>
        <v>0</v>
      </c>
      <c r="B22" s="9"/>
      <c r="C22" s="9">
        <f>'REP P-4'!C22</f>
        <v>0</v>
      </c>
      <c r="D22" s="9">
        <f>'REP P-4'!D22</f>
        <v>0</v>
      </c>
      <c r="E22" s="9">
        <f>'REP P-4'!E22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P-4'!A23</f>
        <v>0</v>
      </c>
      <c r="B23" s="9"/>
      <c r="C23" s="9">
        <f>'REP P-4'!C23</f>
        <v>0</v>
      </c>
      <c r="D23" s="9">
        <f>'REP P-4'!D23</f>
        <v>0</v>
      </c>
      <c r="E23" s="9">
        <f>'REP P-4'!E23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P-4'!A24</f>
        <v>0</v>
      </c>
      <c r="B24" s="9"/>
      <c r="C24" s="9">
        <f>'REP P-4'!C24</f>
        <v>0</v>
      </c>
      <c r="D24" s="9">
        <f>'REP P-4'!D24</f>
        <v>0</v>
      </c>
      <c r="E24" s="9">
        <f>'REP P-4'!E24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P-4'!A25</f>
        <v>0</v>
      </c>
      <c r="B25" s="9"/>
      <c r="C25" s="9">
        <f>'REP P-4'!C25</f>
        <v>0</v>
      </c>
      <c r="D25" s="9">
        <f>'REP P-4'!D25</f>
        <v>0</v>
      </c>
      <c r="E25" s="9">
        <f>'REP P-4'!E25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P-4'!A26</f>
        <v>0</v>
      </c>
      <c r="B26" s="9"/>
      <c r="C26" s="9">
        <f>'REP P-4'!C26</f>
        <v>0</v>
      </c>
      <c r="D26" s="9">
        <f>'REP P-4'!D26</f>
        <v>0</v>
      </c>
      <c r="E26" s="9">
        <f>'REP P-4'!E26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P-4'!A27</f>
        <v>0</v>
      </c>
      <c r="B27" s="9"/>
      <c r="C27" s="9">
        <f>'REP P-4'!C27</f>
        <v>0</v>
      </c>
      <c r="D27" s="9">
        <f>'REP P-4'!D27</f>
        <v>0</v>
      </c>
      <c r="E27" s="9">
        <f>'REP P-4'!E27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'REP P-4'!E8</f>
        <v>3</v>
      </c>
      <c r="F8"/>
      <c r="G8" s="4" t="s">
        <v>5</v>
      </c>
      <c r="H8" s="20">
        <f>'REP P-4'!H8</f>
        <v>4</v>
      </c>
      <c r="I8" s="36" t="s">
        <v>6</v>
      </c>
      <c r="J8" s="36"/>
      <c r="K8" s="36"/>
      <c r="L8" s="30" t="str">
        <f>'REP P-4'!L8</f>
        <v>SEP 22- ENE 23</v>
      </c>
      <c r="M8" s="30"/>
      <c r="N8" s="30"/>
    </row>
    <row r="10" spans="1:14" x14ac:dyDescent="0.2">
      <c r="A10" s="4" t="s">
        <v>7</v>
      </c>
      <c r="B10" s="30" t="str">
        <f>'REP P-4'!B10</f>
        <v>ING. COSME HERNANDEZ LINARES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'REP P-4'!A14</f>
        <v>FUNDAMENTOS DE INVESTIGACION</v>
      </c>
      <c r="B14" s="9"/>
      <c r="C14" s="9" t="str">
        <f>'REP P-4'!C14</f>
        <v>402U</v>
      </c>
      <c r="D14" s="9" t="str">
        <f>'REP P-4'!D14</f>
        <v>IEME</v>
      </c>
      <c r="E14" s="9">
        <f>'REP P-4'!E14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P-4'!A16</f>
        <v>TRANSFERENCIA DE CALOR</v>
      </c>
      <c r="B15" s="9"/>
      <c r="C15" s="9" t="str">
        <f>'REP P-4'!C16</f>
        <v>402U</v>
      </c>
      <c r="D15" s="9" t="str">
        <f>'REP P-4'!D16</f>
        <v>IEME</v>
      </c>
      <c r="E15" s="9">
        <f>'REP P-4'!E16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P-4'!A18</f>
        <v>DISEO DE ELEMENTOS DE MAQUINAS</v>
      </c>
      <c r="B16" s="9"/>
      <c r="C16" s="9" t="str">
        <f>'REP P-4'!C18</f>
        <v>502B</v>
      </c>
      <c r="D16" s="9" t="str">
        <f>'REP P-4'!D18</f>
        <v>IEME</v>
      </c>
      <c r="E16" s="9">
        <f>'REP P-4'!E18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P-4'!A19</f>
        <v>REFRIGERACION Y AIRE ACONDICIONADO</v>
      </c>
      <c r="B17" s="9"/>
      <c r="C17" s="9" t="str">
        <f>'REP P-4'!C19</f>
        <v>502A</v>
      </c>
      <c r="D17" s="9" t="str">
        <f>'REP P-4'!D19</f>
        <v>IEME</v>
      </c>
      <c r="E17" s="9">
        <f>'REP P-4'!E19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P-4'!A20</f>
        <v>REFRIGERACION Y AIRE ACONDICIONADO</v>
      </c>
      <c r="B18" s="9"/>
      <c r="C18" s="9" t="str">
        <f>'REP P-4'!C20</f>
        <v>502B</v>
      </c>
      <c r="D18" s="9" t="str">
        <f>'REP P-4'!D20</f>
        <v>IEME</v>
      </c>
      <c r="E18" s="9">
        <f>'REP P-4'!E20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'REP P-4'!#REF!</f>
        <v>#REF!</v>
      </c>
      <c r="B19" s="9"/>
      <c r="C19" s="9" t="e">
        <f>'REP P-4'!#REF!</f>
        <v>#REF!</v>
      </c>
      <c r="D19" s="9" t="e">
        <f>'REP P-4'!#REF!</f>
        <v>#REF!</v>
      </c>
      <c r="E19" s="9" t="e">
        <f>'REP P-4'!#REF!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'REP P-4'!#REF!</f>
        <v>#REF!</v>
      </c>
      <c r="B20" s="9"/>
      <c r="C20" s="9" t="e">
        <f>'REP P-4'!#REF!</f>
        <v>#REF!</v>
      </c>
      <c r="D20" s="9" t="e">
        <f>'REP P-4'!#REF!</f>
        <v>#REF!</v>
      </c>
      <c r="E20" s="9" t="e">
        <f>'REP P-4'!#REF!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'REP P-4'!A21</f>
        <v>0</v>
      </c>
      <c r="B21" s="9"/>
      <c r="C21" s="9">
        <f>'REP P-4'!C21</f>
        <v>0</v>
      </c>
      <c r="D21" s="9">
        <f>'REP P-4'!D21</f>
        <v>0</v>
      </c>
      <c r="E21" s="9">
        <f>'REP P-4'!E21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P-4'!A22</f>
        <v>0</v>
      </c>
      <c r="B22" s="9"/>
      <c r="C22" s="9">
        <f>'REP P-4'!C22</f>
        <v>0</v>
      </c>
      <c r="D22" s="9">
        <f>'REP P-4'!D22</f>
        <v>0</v>
      </c>
      <c r="E22" s="9">
        <f>'REP P-4'!E22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P-4'!A23</f>
        <v>0</v>
      </c>
      <c r="B23" s="9"/>
      <c r="C23" s="9">
        <f>'REP P-4'!C23</f>
        <v>0</v>
      </c>
      <c r="D23" s="9">
        <f>'REP P-4'!D23</f>
        <v>0</v>
      </c>
      <c r="E23" s="9">
        <f>'REP P-4'!E23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P-4'!A24</f>
        <v>0</v>
      </c>
      <c r="B24" s="9"/>
      <c r="C24" s="9">
        <f>'REP P-4'!C24</f>
        <v>0</v>
      </c>
      <c r="D24" s="9">
        <f>'REP P-4'!D24</f>
        <v>0</v>
      </c>
      <c r="E24" s="9">
        <f>'REP P-4'!E24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P-4'!A25</f>
        <v>0</v>
      </c>
      <c r="B25" s="9"/>
      <c r="C25" s="9">
        <f>'REP P-4'!C25</f>
        <v>0</v>
      </c>
      <c r="D25" s="9">
        <f>'REP P-4'!D25</f>
        <v>0</v>
      </c>
      <c r="E25" s="9">
        <f>'REP P-4'!E25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P-4'!A26</f>
        <v>0</v>
      </c>
      <c r="B26" s="9"/>
      <c r="C26" s="9">
        <f>'REP P-4'!C26</f>
        <v>0</v>
      </c>
      <c r="D26" s="9">
        <f>'REP P-4'!D26</f>
        <v>0</v>
      </c>
      <c r="E26" s="9">
        <f>'REP P-4'!E26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P-4'!A27</f>
        <v>0</v>
      </c>
      <c r="B27" s="9"/>
      <c r="C27" s="9">
        <f>'REP P-4'!C27</f>
        <v>0</v>
      </c>
      <c r="D27" s="9">
        <f>'REP P-4'!D27</f>
        <v>0</v>
      </c>
      <c r="E27" s="9">
        <f>'REP P-4'!E27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'REP P-4'!E8</f>
        <v>3</v>
      </c>
      <c r="F8"/>
      <c r="G8" s="4" t="s">
        <v>5</v>
      </c>
      <c r="H8" s="20">
        <f>'REP P-4'!H8</f>
        <v>4</v>
      </c>
      <c r="I8" s="36" t="s">
        <v>6</v>
      </c>
      <c r="J8" s="36"/>
      <c r="K8" s="36"/>
      <c r="L8" s="30" t="str">
        <f>'REP P-4'!L8</f>
        <v>SEP 22- ENE 23</v>
      </c>
      <c r="M8" s="30"/>
      <c r="N8" s="30"/>
    </row>
    <row r="10" spans="1:14" x14ac:dyDescent="0.2">
      <c r="A10" s="4" t="s">
        <v>7</v>
      </c>
      <c r="B10" s="30" t="str">
        <f>'REP P-4'!B10</f>
        <v>ING. COSME HERNANDEZ LINARES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'REP P-4'!A14</f>
        <v>FUNDAMENTOS DE INVESTIGACION</v>
      </c>
      <c r="B14" s="9"/>
      <c r="C14" s="9" t="str">
        <f>'REP P-4'!C14</f>
        <v>402U</v>
      </c>
      <c r="D14" s="9" t="str">
        <f>'REP P-4'!D14</f>
        <v>IEME</v>
      </c>
      <c r="E14" s="9">
        <f>'REP P-4'!E14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P-4'!A16</f>
        <v>TRANSFERENCIA DE CALOR</v>
      </c>
      <c r="B15" s="9"/>
      <c r="C15" s="9" t="str">
        <f>'REP P-4'!C16</f>
        <v>402U</v>
      </c>
      <c r="D15" s="9" t="str">
        <f>'REP P-4'!D16</f>
        <v>IEME</v>
      </c>
      <c r="E15" s="9">
        <f>'REP P-4'!E16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P-4'!A18</f>
        <v>DISEO DE ELEMENTOS DE MAQUINAS</v>
      </c>
      <c r="B16" s="9"/>
      <c r="C16" s="9" t="str">
        <f>'REP P-4'!C18</f>
        <v>502B</v>
      </c>
      <c r="D16" s="9" t="str">
        <f>'REP P-4'!D18</f>
        <v>IEME</v>
      </c>
      <c r="E16" s="9">
        <f>'REP P-4'!E18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P-4'!A19</f>
        <v>REFRIGERACION Y AIRE ACONDICIONADO</v>
      </c>
      <c r="B17" s="9"/>
      <c r="C17" s="9" t="str">
        <f>'REP P-4'!C19</f>
        <v>502A</v>
      </c>
      <c r="D17" s="9" t="str">
        <f>'REP P-4'!D19</f>
        <v>IEME</v>
      </c>
      <c r="E17" s="9">
        <f>'REP P-4'!E19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P-4'!A20</f>
        <v>REFRIGERACION Y AIRE ACONDICIONADO</v>
      </c>
      <c r="B18" s="9"/>
      <c r="C18" s="9" t="str">
        <f>'REP P-4'!C20</f>
        <v>502B</v>
      </c>
      <c r="D18" s="9" t="str">
        <f>'REP P-4'!D20</f>
        <v>IEME</v>
      </c>
      <c r="E18" s="9">
        <f>'REP P-4'!E20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'REP P-4'!#REF!</f>
        <v>#REF!</v>
      </c>
      <c r="B19" s="9"/>
      <c r="C19" s="9" t="e">
        <f>'REP P-4'!#REF!</f>
        <v>#REF!</v>
      </c>
      <c r="D19" s="9" t="e">
        <f>'REP P-4'!#REF!</f>
        <v>#REF!</v>
      </c>
      <c r="E19" s="9" t="e">
        <f>'REP P-4'!#REF!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'REP P-4'!#REF!</f>
        <v>#REF!</v>
      </c>
      <c r="B20" s="9"/>
      <c r="C20" s="9" t="e">
        <f>'REP P-4'!#REF!</f>
        <v>#REF!</v>
      </c>
      <c r="D20" s="9" t="e">
        <f>'REP P-4'!#REF!</f>
        <v>#REF!</v>
      </c>
      <c r="E20" s="9" t="e">
        <f>'REP P-4'!#REF!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'REP P-4'!A21</f>
        <v>0</v>
      </c>
      <c r="B21" s="9"/>
      <c r="C21" s="9">
        <f>'REP P-4'!C21</f>
        <v>0</v>
      </c>
      <c r="D21" s="9">
        <f>'REP P-4'!D21</f>
        <v>0</v>
      </c>
      <c r="E21" s="9">
        <f>'REP P-4'!E21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P-4'!A22</f>
        <v>0</v>
      </c>
      <c r="B22" s="9"/>
      <c r="C22" s="9">
        <f>'REP P-4'!C22</f>
        <v>0</v>
      </c>
      <c r="D22" s="9">
        <f>'REP P-4'!D22</f>
        <v>0</v>
      </c>
      <c r="E22" s="9">
        <f>'REP P-4'!E22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P-4'!A23</f>
        <v>0</v>
      </c>
      <c r="B23" s="9"/>
      <c r="C23" s="9">
        <f>'REP P-4'!C23</f>
        <v>0</v>
      </c>
      <c r="D23" s="9">
        <f>'REP P-4'!D23</f>
        <v>0</v>
      </c>
      <c r="E23" s="9">
        <f>'REP P-4'!E23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P-4'!A24</f>
        <v>0</v>
      </c>
      <c r="B24" s="9"/>
      <c r="C24" s="9">
        <f>'REP P-4'!C24</f>
        <v>0</v>
      </c>
      <c r="D24" s="9">
        <f>'REP P-4'!D24</f>
        <v>0</v>
      </c>
      <c r="E24" s="9">
        <f>'REP P-4'!E24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P-4'!A25</f>
        <v>0</v>
      </c>
      <c r="B25" s="9"/>
      <c r="C25" s="9">
        <f>'REP P-4'!C25</f>
        <v>0</v>
      </c>
      <c r="D25" s="9">
        <f>'REP P-4'!D25</f>
        <v>0</v>
      </c>
      <c r="E25" s="9">
        <f>'REP P-4'!E25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P-4'!A26</f>
        <v>0</v>
      </c>
      <c r="B26" s="9"/>
      <c r="C26" s="9">
        <f>'REP P-4'!C26</f>
        <v>0</v>
      </c>
      <c r="D26" s="9">
        <f>'REP P-4'!D26</f>
        <v>0</v>
      </c>
      <c r="E26" s="9">
        <f>'REP P-4'!E26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P-4'!A27</f>
        <v>0</v>
      </c>
      <c r="B27" s="9"/>
      <c r="C27" s="9">
        <f>'REP P-4'!C27</f>
        <v>0</v>
      </c>
      <c r="D27" s="9">
        <f>'REP P-4'!D27</f>
        <v>0</v>
      </c>
      <c r="E27" s="9">
        <f>'REP P-4'!E27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P-4</vt:lpstr>
      <vt:lpstr>2</vt:lpstr>
      <vt:lpstr>3</vt:lpstr>
      <vt:lpstr>4</vt:lpstr>
      <vt:lpstr>'2'!Área_de_impresión</vt:lpstr>
      <vt:lpstr>'3'!Área_de_impresión</vt:lpstr>
      <vt:lpstr>'4'!Área_de_impresión</vt:lpstr>
      <vt:lpstr>'REP P-4'!Área_de_impresión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2023-01-25T07:12:47Z</dcterms:modified>
  <cp:category/>
  <cp:contentStatus/>
</cp:coreProperties>
</file>