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ma\Desktop\SEM SEPT 22- ENE 23\SISTEMA ESCOLARIZADO\PROYECTOS ESPECIALES\PROYECTOS ESPECIALES\REPORTE FINAL PROYECT ESP\"/>
    </mc:Choice>
  </mc:AlternateContent>
  <xr:revisionPtr revIDLastSave="0" documentId="13_ncr:1_{0A5AE80B-AEF4-4BDB-A573-923412520268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1" i="8" l="1"/>
  <c r="G35" i="9"/>
  <c r="C35" i="9"/>
  <c r="A23" i="9"/>
  <c r="A22" i="9"/>
  <c r="C21" i="9"/>
  <c r="A21" i="9"/>
  <c r="A17" i="9"/>
  <c r="A14" i="9"/>
  <c r="B11" i="9"/>
  <c r="G9" i="9"/>
  <c r="B8" i="9"/>
  <c r="A36" i="9" s="1"/>
  <c r="D6" i="9"/>
  <c r="G35" i="8"/>
  <c r="C35" i="8"/>
  <c r="A23" i="8"/>
  <c r="A22" i="8"/>
  <c r="A21" i="8"/>
  <c r="A17" i="8"/>
  <c r="A14" i="8"/>
  <c r="B11" i="8"/>
  <c r="G9" i="8"/>
  <c r="B8" i="8"/>
  <c r="A36" i="8" s="1"/>
  <c r="D6" i="8"/>
  <c r="G35" i="7"/>
  <c r="C35" i="7"/>
  <c r="A23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<sst xmlns="http://schemas.openxmlformats.org/spreadsheetml/2006/main" count="102" uniqueCount="43">
  <si>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</si>
  <si>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</si>
  <si>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</si>
  <si>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</si>
  <si>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</si>
  <si>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</si>
  <si>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</si>
  <si>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</si>
  <si>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</si>
  <si>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</si>
  <si>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</si>
  <si>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</si>
  <si>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</si>
  <si>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</si>
  <si>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</si>
  <si>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</si>
  <si>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</si>
  <si>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</si>
  <si>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</si>
  <si>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</si>
  <si>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</si>
  <si>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</si>
  <si>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</si>
  <si>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</si>
  <si>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</si>
  <si>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IRMA DE JESUS HERNANDEZ RUIZ</t>
  </si>
  <si>
    <t>Septiembre 2022-Enero 2023</t>
  </si>
  <si>
    <t>GESTION ACADEMICA - VINCULACION ( presidenta de academia)</t>
  </si>
  <si>
    <t>Jefe de División de Ingeniería en Gestión Empresarial</t>
  </si>
  <si>
    <t>L.C. ANA KARENINA CORDOBA FERMAN</t>
  </si>
  <si>
    <t>MTRA. OFELIA ENRIQUEZ ORDAZ</t>
  </si>
  <si>
    <t>Elaborar el Plan de Trabajo de la Academia</t>
  </si>
  <si>
    <t>Presidir y modelar reuniones de academia</t>
  </si>
  <si>
    <t>Promover la realización y participación en eventos academicos</t>
  </si>
  <si>
    <t>05/09/2022-06/01/2023</t>
  </si>
  <si>
    <t>Generar propuestas e innovaciones, para el diseño y desarrollo de proyectos docentes institucionales en forma conjunta, participativa e integral, a través de la conformación de equipos de trabajo.</t>
  </si>
  <si>
    <t xml:space="preserve">Elaborar el Plan de Trabajo de la Academia Ingenieria en Gestión Empresarial  y participar en las reuniones de academia </t>
  </si>
  <si>
    <t>Plan de Trabajo</t>
  </si>
  <si>
    <t>05/09/2022 al 21/10/2022</t>
  </si>
  <si>
    <t>Actas de academia</t>
  </si>
  <si>
    <t>Fotografias</t>
  </si>
  <si>
    <t>22/10/2022-16/11/2022</t>
  </si>
  <si>
    <t>17/11/2022-16/01/2023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</si>
</sst>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6" zoomScaleNormal="100" zoomScaleSheetLayoutView="100" workbookViewId="0">
      <selection activeCell="A17" sqref="A17:G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42578125" style="1" customWidth="1"/>
    <col min="8" max="16384" width="11.42578125" style="1"/>
  </cols>
  <sheetData>
    <row r="1" spans="1:7" ht="56.25" customHeight="1" x14ac:dyDescent="0.2">
      <c r="A1" s="7"/>
      <c r="B1" s="32" t="s">
        <v>21</v>
      </c>
      <c r="C1" s="32"/>
      <c r="D1" s="32"/>
      <c r="E1" s="32"/>
      <c r="F1" s="32"/>
      <c r="G1" s="32"/>
    </row>
    <row r="3" spans="1:7" x14ac:dyDescent="0.2">
      <c r="A3" s="33" t="s">
        <v>23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20" t="s">
        <v>24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25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26</v>
      </c>
      <c r="G9" s="22"/>
    </row>
    <row r="11" spans="1:7" x14ac:dyDescent="0.2">
      <c r="A11" s="4" t="s">
        <v>4</v>
      </c>
      <c r="B11" s="23" t="s">
        <v>27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35</v>
      </c>
      <c r="B14" s="21"/>
      <c r="C14" s="21"/>
      <c r="D14" s="21"/>
      <c r="E14" s="21"/>
      <c r="F14" s="21"/>
      <c r="G14" s="21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25.5" customHeight="1" x14ac:dyDescent="0.2">
      <c r="A17" s="21" t="s">
        <v>36</v>
      </c>
      <c r="B17" s="21"/>
      <c r="C17" s="21"/>
      <c r="D17" s="21"/>
      <c r="E17" s="21"/>
      <c r="F17" s="21"/>
      <c r="G17" s="21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">
      <c r="A21" s="29" t="s">
        <v>31</v>
      </c>
      <c r="B21" s="30"/>
      <c r="C21" s="30"/>
      <c r="D21" s="30"/>
      <c r="E21" s="30"/>
      <c r="F21" s="31"/>
      <c r="G21" s="12">
        <v>44809</v>
      </c>
    </row>
    <row r="22" spans="1:7" s="6" customFormat="1" x14ac:dyDescent="0.2">
      <c r="A22" s="29" t="s">
        <v>32</v>
      </c>
      <c r="B22" s="30"/>
      <c r="C22" s="30"/>
      <c r="D22" s="30"/>
      <c r="E22" s="30"/>
      <c r="F22" s="31"/>
      <c r="G22" s="12" t="s">
        <v>34</v>
      </c>
    </row>
    <row r="23" spans="1:7" s="6" customFormat="1" x14ac:dyDescent="0.2">
      <c r="A23" s="29" t="s">
        <v>33</v>
      </c>
      <c r="B23" s="30"/>
      <c r="C23" s="30"/>
      <c r="D23" s="30"/>
      <c r="E23" s="30"/>
      <c r="F23" s="31"/>
      <c r="G23" s="12" t="s">
        <v>34</v>
      </c>
    </row>
    <row r="24" spans="1:7" s="6" customFormat="1" x14ac:dyDescent="0.2">
      <c r="A24" s="29"/>
      <c r="B24" s="30"/>
      <c r="C24" s="30"/>
      <c r="D24" s="30"/>
      <c r="E24" s="30"/>
      <c r="F24" s="31"/>
      <c r="G24" s="12"/>
    </row>
    <row r="25" spans="1:7" s="6" customFormat="1" x14ac:dyDescent="0.2">
      <c r="A25" s="29"/>
      <c r="B25" s="30"/>
      <c r="C25" s="30"/>
      <c r="D25" s="30"/>
      <c r="E25" s="30"/>
      <c r="F25" s="31"/>
      <c r="G25" s="12"/>
    </row>
    <row r="26" spans="1:7" s="6" customFormat="1" x14ac:dyDescent="0.2">
      <c r="A26" s="29"/>
      <c r="B26" s="30"/>
      <c r="C26" s="30"/>
      <c r="D26" s="30"/>
      <c r="E26" s="30"/>
      <c r="F26" s="31"/>
      <c r="G26" s="12"/>
    </row>
    <row r="27" spans="1:7" s="6" customFormat="1" x14ac:dyDescent="0.2">
      <c r="A27" s="29"/>
      <c r="B27" s="30"/>
      <c r="C27" s="30"/>
      <c r="D27" s="30"/>
      <c r="E27" s="30"/>
      <c r="F27" s="31"/>
      <c r="G27" s="12"/>
    </row>
    <row r="28" spans="1:7" s="6" customFormat="1" x14ac:dyDescent="0.2">
      <c r="A28" s="29"/>
      <c r="B28" s="30"/>
      <c r="C28" s="30"/>
      <c r="D28" s="30"/>
      <c r="E28" s="30"/>
      <c r="F28" s="31"/>
      <c r="G28" s="12"/>
    </row>
    <row r="29" spans="1:7" s="6" customFormat="1" x14ac:dyDescent="0.2">
      <c r="A29" s="29"/>
      <c r="B29" s="30"/>
      <c r="C29" s="30"/>
      <c r="D29" s="30"/>
      <c r="E29" s="30"/>
      <c r="F29" s="31"/>
      <c r="G29" s="12"/>
    </row>
    <row r="30" spans="1:7" s="6" customFormat="1" x14ac:dyDescent="0.2">
      <c r="A30" s="29"/>
      <c r="B30" s="30"/>
      <c r="C30" s="30"/>
      <c r="D30" s="30"/>
      <c r="E30" s="30"/>
      <c r="F30" s="31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IRMA DE JESUS HERNANDEZ RUIZ</v>
      </c>
      <c r="C36" s="23" t="s">
        <v>29</v>
      </c>
      <c r="D36" s="23"/>
      <c r="E36"/>
      <c r="F36" s="23" t="s">
        <v>30</v>
      </c>
      <c r="G36" s="23"/>
    </row>
    <row r="37" spans="1:7" ht="28.5" customHeight="1" x14ac:dyDescent="0.2">
      <c r="A37" s="10" t="s">
        <v>15</v>
      </c>
      <c r="C37" s="24" t="s">
        <v>28</v>
      </c>
      <c r="D37" s="24"/>
      <c r="F37" s="25" t="s">
        <v>14</v>
      </c>
      <c r="G37" s="25"/>
    </row>
    <row r="39" spans="1:7" x14ac:dyDescent="0.2">
      <c r="A39" s="17" t="s">
        <v>19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3" zoomScaleNormal="100" zoomScaleSheetLayoutView="100" workbookViewId="0">
      <selection activeCell="F23" sqref="F23:G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EN GESTION EMPRESARIAL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IRMA DE JESUS HERNANDEZ RUIZ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Septiembre 2022-Enero 2023</v>
      </c>
      <c r="H9" s="22"/>
    </row>
    <row r="11" spans="1:8" x14ac:dyDescent="0.2">
      <c r="A11" s="4" t="s">
        <v>4</v>
      </c>
      <c r="B11" s="23" t="str">
        <f>Registro!B11</f>
        <v>GESTION ACADEMICA - VINCULACION ( presidenta de academia)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 xml:space="preserve">Elaborar el Plan de Trabajo de la Academia Ingenieria en Gestión Empresarial  y participar en las reuniones de academia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">
      <c r="A21" s="37" t="str">
        <f>Registro!A21</f>
        <v>Elaborar el Plan de Trabajo de la Academia</v>
      </c>
      <c r="B21" s="37"/>
      <c r="C21" s="38">
        <f>Registro!G21</f>
        <v>44809</v>
      </c>
      <c r="D21" s="38"/>
      <c r="E21" s="38"/>
      <c r="F21" s="37" t="s">
        <v>37</v>
      </c>
      <c r="G21" s="37"/>
      <c r="H21" s="11">
        <v>1</v>
      </c>
    </row>
    <row r="22" spans="1:8" s="6" customFormat="1" x14ac:dyDescent="0.2">
      <c r="A22" s="37" t="str">
        <f>Registro!A22</f>
        <v>Presidir y modelar reuniones de academia</v>
      </c>
      <c r="B22" s="37"/>
      <c r="C22" s="38" t="s">
        <v>38</v>
      </c>
      <c r="D22" s="38"/>
      <c r="E22" s="38"/>
      <c r="F22" s="37" t="s">
        <v>39</v>
      </c>
      <c r="G22" s="37"/>
      <c r="H22" s="11">
        <v>0.33</v>
      </c>
    </row>
    <row r="23" spans="1:8" s="6" customFormat="1" x14ac:dyDescent="0.2">
      <c r="A23" s="37" t="str">
        <f>Registro!A23</f>
        <v>Promover la realización y participación en eventos academicos</v>
      </c>
      <c r="B23" s="37"/>
      <c r="C23" s="38" t="s">
        <v>38</v>
      </c>
      <c r="D23" s="38"/>
      <c r="E23" s="38"/>
      <c r="F23" s="37" t="s">
        <v>40</v>
      </c>
      <c r="G23" s="37"/>
      <c r="H23" s="11">
        <v>0.33</v>
      </c>
    </row>
    <row r="24" spans="1:8" s="6" customFormat="1" x14ac:dyDescent="0.2">
      <c r="A24" s="37"/>
      <c r="B24" s="37"/>
      <c r="C24" s="38"/>
      <c r="D24" s="38"/>
      <c r="E24" s="38"/>
      <c r="F24" s="37"/>
      <c r="G24" s="37"/>
      <c r="H24" s="11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1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L.C. ANA KARENINA CORDOBA FERMAN</v>
      </c>
      <c r="D35" s="23"/>
      <c r="E35" s="23"/>
      <c r="G35" s="23" t="str">
        <f>Registro!F36</f>
        <v>MTRA. OFELIA ENRIQUEZ ORDAZ</v>
      </c>
      <c r="H35" s="23"/>
    </row>
    <row r="36" spans="1:8" ht="28.5" customHeight="1" x14ac:dyDescent="0.2">
      <c r="A36" s="10" t="str">
        <f>B8</f>
        <v>IRMA DE JESUS HERNANDEZ RUIZ</v>
      </c>
      <c r="C36" s="41" t="s">
        <v>16</v>
      </c>
      <c r="D36" s="41"/>
      <c r="E36" s="41"/>
      <c r="G36" s="15" t="s">
        <v>14</v>
      </c>
      <c r="H36" s="1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1" zoomScaleNormal="100" zoomScaleSheetLayoutView="100" workbookViewId="0">
      <selection activeCell="F23" sqref="F23:G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EN GESTION EMPRESARIAL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IRMA DE JESUS HERNANDEZ RUIZ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Septiembre 2022-Enero 2023</v>
      </c>
      <c r="H9" s="22"/>
    </row>
    <row r="11" spans="1:8" x14ac:dyDescent="0.2">
      <c r="A11" s="4" t="s">
        <v>4</v>
      </c>
      <c r="B11" s="23" t="str">
        <f>Registro!B11</f>
        <v>GESTION ACADEMICA - VINCULACION ( presidenta de academia)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 xml:space="preserve">Elaborar el Plan de Trabajo de la Academia Ingenieria en Gestión Empresarial  y participar en las reuniones de academia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">
      <c r="A21" s="37" t="str">
        <f>Registro!A21</f>
        <v>Elaborar el Plan de Trabajo de la Academia</v>
      </c>
      <c r="B21" s="37"/>
      <c r="C21" s="38">
        <f>Registro!G21</f>
        <v>44809</v>
      </c>
      <c r="D21" s="38"/>
      <c r="E21" s="38"/>
      <c r="F21" s="37" t="s">
        <v>37</v>
      </c>
      <c r="G21" s="37"/>
      <c r="H21" s="11">
        <v>1</v>
      </c>
    </row>
    <row r="22" spans="1:8" s="6" customFormat="1" x14ac:dyDescent="0.2">
      <c r="A22" s="37" t="str">
        <f>Registro!A22</f>
        <v>Presidir y modelar reuniones de academia</v>
      </c>
      <c r="B22" s="37"/>
      <c r="C22" s="38" t="s">
        <v>41</v>
      </c>
      <c r="D22" s="38"/>
      <c r="E22" s="38"/>
      <c r="F22" s="37" t="s">
        <v>39</v>
      </c>
      <c r="G22" s="37"/>
      <c r="H22" s="11">
        <v>0.66</v>
      </c>
    </row>
    <row r="23" spans="1:8" s="6" customFormat="1" x14ac:dyDescent="0.2">
      <c r="A23" s="37" t="str">
        <f>Registro!A23</f>
        <v>Promover la realización y participación en eventos academicos</v>
      </c>
      <c r="B23" s="37"/>
      <c r="C23" s="38" t="s">
        <v>41</v>
      </c>
      <c r="D23" s="38"/>
      <c r="E23" s="38"/>
      <c r="F23" s="37" t="s">
        <v>40</v>
      </c>
      <c r="G23" s="37"/>
      <c r="H23" s="11">
        <v>0.66</v>
      </c>
    </row>
    <row r="24" spans="1:8" s="6" customFormat="1" x14ac:dyDescent="0.2">
      <c r="A24" s="37"/>
      <c r="B24" s="37"/>
      <c r="C24" s="38"/>
      <c r="D24" s="38"/>
      <c r="E24" s="38"/>
      <c r="F24" s="37"/>
      <c r="G24" s="37"/>
      <c r="H24" s="11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1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L.C. ANA KARENINA CORDOBA FERMAN</v>
      </c>
      <c r="D35" s="23"/>
      <c r="E35" s="23"/>
      <c r="G35" s="23" t="str">
        <f>Registro!F36</f>
        <v>MTRA. OFELIA ENRIQUEZ ORDAZ</v>
      </c>
      <c r="H35" s="23"/>
    </row>
    <row r="36" spans="1:8" ht="28.5" customHeight="1" x14ac:dyDescent="0.2">
      <c r="A36" s="10" t="str">
        <f>B8</f>
        <v>IRMA DE JESUS HERNANDEZ RUIZ</v>
      </c>
      <c r="C36" s="41" t="s">
        <v>16</v>
      </c>
      <c r="D36" s="41"/>
      <c r="E36" s="41"/>
      <c r="G36" s="15" t="s">
        <v>14</v>
      </c>
      <c r="H36" s="1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2" zoomScaleNormal="100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EN GESTION EMPRESARIAL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IRMA DE JESUS HERNANDEZ RUIZ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Septiembre 2022-Enero 2023</v>
      </c>
      <c r="H9" s="22"/>
    </row>
    <row r="11" spans="1:8" x14ac:dyDescent="0.2">
      <c r="A11" s="4" t="s">
        <v>4</v>
      </c>
      <c r="B11" s="23" t="str">
        <f>Registro!B11</f>
        <v>GESTION ACADEMICA - VINCULACION ( presidenta de academia)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 xml:space="preserve">Elaborar el Plan de Trabajo de la Academia Ingenieria en Gestión Empresarial  y participar en las reuniones de academia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">
      <c r="A21" s="37" t="str">
        <f>Registro!A21</f>
        <v>Elaborar el Plan de Trabajo de la Academia</v>
      </c>
      <c r="B21" s="37"/>
      <c r="C21" s="38">
        <f>Registro!G21</f>
        <v>44809</v>
      </c>
      <c r="D21" s="38"/>
      <c r="E21" s="38"/>
      <c r="F21" s="37" t="s">
        <v>37</v>
      </c>
      <c r="G21" s="37"/>
      <c r="H21" s="11">
        <v>1</v>
      </c>
    </row>
    <row r="22" spans="1:8" s="6" customFormat="1" x14ac:dyDescent="0.2">
      <c r="A22" s="37" t="str">
        <f>Registro!A22</f>
        <v>Presidir y modelar reuniones de academia</v>
      </c>
      <c r="B22" s="37"/>
      <c r="C22" s="38" t="s">
        <v>42</v>
      </c>
      <c r="D22" s="38"/>
      <c r="E22" s="38"/>
      <c r="F22" s="37" t="s">
        <v>39</v>
      </c>
      <c r="G22" s="37"/>
      <c r="H22" s="11">
        <v>1</v>
      </c>
    </row>
    <row r="23" spans="1:8" s="6" customFormat="1" x14ac:dyDescent="0.2">
      <c r="A23" s="37" t="str">
        <f>Registro!A23</f>
        <v>Promover la realización y participación en eventos academicos</v>
      </c>
      <c r="B23" s="37"/>
      <c r="C23" s="38" t="s">
        <v>42</v>
      </c>
      <c r="D23" s="38"/>
      <c r="E23" s="38"/>
      <c r="F23" s="37" t="s">
        <v>40</v>
      </c>
      <c r="G23" s="37"/>
      <c r="H23" s="11">
        <v>1</v>
      </c>
    </row>
    <row r="24" spans="1:8" s="6" customFormat="1" x14ac:dyDescent="0.2">
      <c r="A24" s="37"/>
      <c r="B24" s="37"/>
      <c r="C24" s="38"/>
      <c r="D24" s="38"/>
      <c r="E24" s="38"/>
      <c r="F24" s="37"/>
      <c r="G24" s="37"/>
      <c r="H24" s="11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1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L.C. ANA KARENINA CORDOBA FERMAN</v>
      </c>
      <c r="D35" s="23"/>
      <c r="E35" s="23"/>
      <c r="G35" s="23" t="str">
        <f>Registro!F36</f>
        <v>MTRA. OFELIA ENRIQUEZ ORDAZ</v>
      </c>
      <c r="H35" s="23"/>
    </row>
    <row r="36" spans="1:8" ht="28.5" customHeight="1" x14ac:dyDescent="0.2">
      <c r="A36" s="10" t="str">
        <f>B8</f>
        <v>IRMA DE JESUS HERNANDEZ RUIZ</v>
      </c>
      <c r="C36" s="41" t="s">
        <v>16</v>
      </c>
      <c r="D36" s="41"/>
      <c r="E36" s="41"/>
      <c r="G36" s="15" t="s">
        <v>14</v>
      </c>
      <c r="H36" s="1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Irma</cp:lastModifiedBy>
  <cp:lastPrinted>2022-07-28T18:37:02Z</cp:lastPrinted>
  <dcterms:created xsi:type="dcterms:W3CDTF">2022-07-23T13:46:58Z</dcterms:created>
  <dcterms:modified xsi:type="dcterms:W3CDTF">2022-12-03T17:02:47Z</dcterms:modified>
</cp:coreProperties>
</file>