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CNOLOGICO2022\Agosto-Diciembre22Ene23\Reportes\R1PE-sem7\"/>
    </mc:Choice>
  </mc:AlternateContent>
  <xr:revisionPtr revIDLastSave="0" documentId="13_ncr:1_{23A400DA-201F-439E-8864-C34A30E39970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5" i="8" l="1"/>
  <c r="A35" i="7"/>
  <c r="A21" i="8"/>
  <c r="A21" i="7"/>
  <c r="G35" i="9"/>
  <c r="C35" i="9"/>
  <c r="A21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D6" i="8"/>
  <c r="G35" i="7"/>
  <c r="C35" i="7"/>
  <c r="A17" i="7"/>
  <c r="A14" i="7"/>
  <c r="B11" i="7"/>
  <c r="G9" i="7"/>
  <c r="B8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<sst xmlns="http://schemas.openxmlformats.org/spreadsheetml/2006/main" count="88" uniqueCount="41">
  <si>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</si>
  <si>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</si>
  <si>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</si>
  <si>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</si>
  <si>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</si>
  <si>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</si>
  <si>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</si>
  <si>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</si>
  <si>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</si>
  <si>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</si>
  <si>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</si>
  <si>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</si>
  <si>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</si>
  <si>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</si>
  <si>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</si>
  <si>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</si>
  <si>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</si>
  <si>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</si>
  <si>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</si>
  <si>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</si>
  <si>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</si>
  <si>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</si>
  <si>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</si>
  <si>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</si>
  <si>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</si>
  <si>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INGENIERIA EN SISTEMAS COMPUTACIONALES</t>
  </si>
  <si>
    <t>Jefe de División de Ingeniería en Sistemas Computacionales</t>
  </si>
  <si>
    <t>M.C.J.S OFELIA ENRIQUEZ ORDAZ</t>
  </si>
  <si>
    <t>ING.  MA. ELENA MORALES BENITEZ</t>
  </si>
  <si>
    <t>Generar propuestas e innovaciones, para el diseño y desarrollo de proyectos docentes institucionales en forma conjunta, participativa e integral, a través de la conformación de equipos de trabajo.</t>
  </si>
  <si>
    <t>Jefe de División de Ingeniería EN SISTEMAS COMPUTACIONALES</t>
  </si>
  <si>
    <t>GESTION ACADEMICA Y VINCULACION (VOCAL)</t>
  </si>
  <si>
    <t xml:space="preserve">6 asistencia a Reuniones de Academia de ISC </t>
  </si>
  <si>
    <t>Asistencia a reuniones convocadas para planeación, organización y ejecución de actividades asignadas</t>
  </si>
  <si>
    <t>SEP 22 - ENE 23</t>
  </si>
  <si>
    <t>2 ACTAS DE ACADEMIA ORDINARIA Y 1 ACTA DE ACADEMIA EXTRAORDINARIA</t>
  </si>
  <si>
    <t>ISC LILY ALEJANDRA MEDRANO MENDOZA</t>
  </si>
  <si>
    <t>05/09/2022-06/01/2023</t>
  </si>
  <si>
    <t>Profesora</t>
  </si>
  <si>
    <t>05/09/2022-19/10/2022</t>
  </si>
  <si>
    <t xml:space="preserve">Jefe de División de Ingeniería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</si>
</sst>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7" fillId="0" borderId="5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2" fillId="2" borderId="5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6" zoomScale="80" zoomScaleNormal="80" zoomScaleSheetLayoutView="100" workbookViewId="0">
      <selection activeCell="A21" sqref="A21:F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18" t="s">
        <v>21</v>
      </c>
      <c r="C1" s="18"/>
      <c r="D1" s="18"/>
      <c r="E1" s="18"/>
      <c r="F1" s="18"/>
      <c r="G1" s="18"/>
    </row>
    <row r="3" spans="1:7" x14ac:dyDescent="0.2">
      <c r="A3" s="28" t="s">
        <v>23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ht="27" customHeight="1" x14ac:dyDescent="0.2">
      <c r="A6" s="29" t="s">
        <v>1</v>
      </c>
      <c r="B6" s="29"/>
      <c r="C6" s="29"/>
      <c r="D6" s="32" t="s">
        <v>25</v>
      </c>
      <c r="E6" s="32"/>
      <c r="F6" s="3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24</v>
      </c>
      <c r="B8" s="25" t="s">
        <v>36</v>
      </c>
      <c r="C8" s="25"/>
      <c r="D8" s="25"/>
      <c r="E8" s="25"/>
      <c r="F8" s="25"/>
      <c r="G8" s="25"/>
    </row>
    <row r="9" spans="1:7" ht="24.75" customHeight="1" x14ac:dyDescent="0.25">
      <c r="A9"/>
      <c r="B9"/>
      <c r="C9"/>
      <c r="E9" s="4" t="s">
        <v>11</v>
      </c>
      <c r="F9" s="17" t="s">
        <v>34</v>
      </c>
      <c r="G9" s="17"/>
    </row>
    <row r="11" spans="1:7" x14ac:dyDescent="0.2">
      <c r="A11" s="4" t="s">
        <v>4</v>
      </c>
      <c r="B11" s="25" t="s">
        <v>31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25.5" customHeight="1" x14ac:dyDescent="0.2">
      <c r="A14" s="27" t="s">
        <v>29</v>
      </c>
      <c r="B14" s="27"/>
      <c r="C14" s="27"/>
      <c r="D14" s="27"/>
      <c r="E14" s="27"/>
      <c r="F14" s="27"/>
      <c r="G14" s="27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14.1" customHeight="1" x14ac:dyDescent="0.2">
      <c r="A17" s="27" t="s">
        <v>32</v>
      </c>
      <c r="B17" s="27"/>
      <c r="C17" s="27"/>
      <c r="D17" s="27"/>
      <c r="E17" s="27"/>
      <c r="F17" s="27"/>
      <c r="G17" s="27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6" t="s">
        <v>18</v>
      </c>
      <c r="B19" s="26"/>
      <c r="C19" s="26"/>
      <c r="D19" s="26"/>
      <c r="E19" s="26"/>
      <c r="F19" s="26"/>
      <c r="G19" s="26"/>
    </row>
    <row r="20" spans="1:7" s="6" customFormat="1" ht="25.5" x14ac:dyDescent="0.2">
      <c r="A20" s="51" t="s">
        <v>6</v>
      </c>
      <c r="B20" s="52"/>
      <c r="C20" s="52"/>
      <c r="D20" s="52"/>
      <c r="E20" s="52"/>
      <c r="F20" s="53"/>
      <c r="G20" s="12" t="s">
        <v>13</v>
      </c>
    </row>
    <row r="21" spans="1:7" s="6" customFormat="1" ht="20.100000000000001" customHeight="1" x14ac:dyDescent="0.2">
      <c r="A21" s="22" t="s">
        <v>33</v>
      </c>
      <c r="B21" s="36"/>
      <c r="C21" s="36"/>
      <c r="D21" s="36"/>
      <c r="E21" s="36"/>
      <c r="F21" s="37"/>
      <c r="G21" s="16" t="s">
        <v>37</v>
      </c>
    </row>
    <row r="22" spans="1:7" s="6" customFormat="1" ht="12.6" customHeight="1" x14ac:dyDescent="0.2">
      <c r="A22" s="22"/>
      <c r="B22" s="23"/>
      <c r="C22" s="23"/>
      <c r="D22" s="23"/>
      <c r="E22" s="23"/>
      <c r="F22" s="24"/>
      <c r="G22" s="16"/>
    </row>
    <row r="23" spans="1:7" s="6" customFormat="1" ht="12.6" customHeight="1" x14ac:dyDescent="0.2">
      <c r="A23" s="22"/>
      <c r="B23" s="36"/>
      <c r="C23" s="36"/>
      <c r="D23" s="36"/>
      <c r="E23" s="36"/>
      <c r="F23" s="37"/>
      <c r="G23" s="16"/>
    </row>
    <row r="24" spans="1:7" s="6" customFormat="1" ht="12.6" customHeight="1" x14ac:dyDescent="0.2">
      <c r="A24" s="48"/>
      <c r="B24" s="49"/>
      <c r="C24" s="49"/>
      <c r="D24" s="49"/>
      <c r="E24" s="49"/>
      <c r="F24" s="50"/>
      <c r="G24" s="16"/>
    </row>
    <row r="25" spans="1:7" s="6" customFormat="1" ht="12.6" customHeight="1" x14ac:dyDescent="0.2">
      <c r="A25" s="19"/>
      <c r="B25" s="20"/>
      <c r="C25" s="20"/>
      <c r="D25" s="20"/>
      <c r="E25" s="20"/>
      <c r="F25" s="21"/>
      <c r="G25" s="11"/>
    </row>
    <row r="26" spans="1:7" s="6" customFormat="1" ht="12.6" customHeight="1" x14ac:dyDescent="0.2">
      <c r="A26" s="19"/>
      <c r="B26" s="20"/>
      <c r="C26" s="20"/>
      <c r="D26" s="20"/>
      <c r="E26" s="20"/>
      <c r="F26" s="21"/>
      <c r="G26" s="11"/>
    </row>
    <row r="27" spans="1:7" s="6" customFormat="1" ht="12.6" customHeight="1" x14ac:dyDescent="0.2">
      <c r="A27" s="19"/>
      <c r="B27" s="20"/>
      <c r="C27" s="20"/>
      <c r="D27" s="20"/>
      <c r="E27" s="20"/>
      <c r="F27" s="21"/>
      <c r="G27" s="11"/>
    </row>
    <row r="28" spans="1:7" s="6" customFormat="1" ht="12.6" customHeight="1" x14ac:dyDescent="0.2">
      <c r="A28" s="17"/>
      <c r="B28" s="17"/>
      <c r="C28" s="17"/>
      <c r="D28" s="17"/>
      <c r="E28" s="17"/>
      <c r="F28" s="17"/>
      <c r="G28" s="11"/>
    </row>
    <row r="29" spans="1:7" s="6" customFormat="1" ht="12.6" customHeight="1" x14ac:dyDescent="0.2">
      <c r="A29" s="19"/>
      <c r="B29" s="20"/>
      <c r="C29" s="20"/>
      <c r="D29" s="20"/>
      <c r="E29" s="20"/>
      <c r="F29" s="21"/>
      <c r="G29" s="11"/>
    </row>
    <row r="30" spans="1:7" s="6" customFormat="1" x14ac:dyDescent="0.2">
      <c r="A30" s="19"/>
      <c r="B30" s="20"/>
      <c r="C30" s="20"/>
      <c r="D30" s="20"/>
      <c r="E30" s="20"/>
      <c r="F30" s="21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6" t="s">
        <v>10</v>
      </c>
      <c r="B32" s="26"/>
      <c r="C32" s="26"/>
      <c r="D32" s="26"/>
      <c r="E32" s="26"/>
      <c r="F32" s="26"/>
      <c r="G32" s="26"/>
    </row>
    <row r="33" spans="1:7" s="6" customFormat="1" ht="46.5" customHeight="1" x14ac:dyDescent="0.2">
      <c r="A33" s="31"/>
      <c r="B33" s="31"/>
      <c r="C33" s="31"/>
      <c r="D33" s="31"/>
      <c r="E33" s="31"/>
      <c r="F33" s="31"/>
      <c r="G33" s="31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5" t="str">
        <f>B8</f>
        <v>ISC LILY ALEJANDRA MEDRANO MENDOZA</v>
      </c>
      <c r="C36" s="33" t="s">
        <v>28</v>
      </c>
      <c r="D36" s="33"/>
      <c r="E36"/>
      <c r="F36" s="39" t="s">
        <v>27</v>
      </c>
      <c r="G36" s="39"/>
    </row>
    <row r="37" spans="1:7" ht="28.5" customHeight="1" x14ac:dyDescent="0.2">
      <c r="A37" s="9" t="s">
        <v>15</v>
      </c>
      <c r="C37" s="34" t="s">
        <v>26</v>
      </c>
      <c r="D37" s="34"/>
      <c r="F37" s="35" t="s">
        <v>14</v>
      </c>
      <c r="G37" s="35"/>
    </row>
    <row r="39" spans="1:7" x14ac:dyDescent="0.2">
      <c r="A39" s="30" t="s">
        <v>19</v>
      </c>
      <c r="B39" s="30"/>
      <c r="C39" s="30"/>
      <c r="D39" s="30"/>
      <c r="E39" s="30"/>
      <c r="F39" s="30"/>
      <c r="G39" s="30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zoomScale="80" zoomScaleNormal="8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6" t="str">
        <f>Registro!D6</f>
        <v>INGENIERIA EN SISTEMAS COMPUTACIONALES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ISC LILY ALEJANDRA MEDRANO MENDOZA</v>
      </c>
      <c r="C8" s="25"/>
      <c r="D8" s="25"/>
      <c r="E8" s="25"/>
      <c r="F8" s="25"/>
      <c r="G8" s="25"/>
      <c r="H8" s="25"/>
    </row>
    <row r="9" spans="1:8" ht="30" customHeight="1" x14ac:dyDescent="0.2">
      <c r="A9" s="4" t="s">
        <v>2</v>
      </c>
      <c r="B9" s="25">
        <v>1</v>
      </c>
      <c r="C9" s="25"/>
      <c r="D9" s="8"/>
      <c r="F9" s="4" t="s">
        <v>11</v>
      </c>
      <c r="G9" s="17" t="str">
        <f>Registro!F9</f>
        <v>SEP 22 - ENE 23</v>
      </c>
      <c r="H9" s="17"/>
    </row>
    <row r="11" spans="1:8" x14ac:dyDescent="0.2">
      <c r="A11" s="4" t="s">
        <v>4</v>
      </c>
      <c r="B11" s="25" t="str">
        <f>Registro!B11</f>
        <v>GESTION ACADEMICA Y VINCULACION (VOCAL)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57" customHeight="1" x14ac:dyDescent="0.2">
      <c r="A17" s="27" t="str">
        <f>Registro!A17</f>
        <v xml:space="preserve">6 asistencia a Reuniones de Academia de ISC 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177" customHeight="1" x14ac:dyDescent="0.2">
      <c r="A21" s="42" t="str">
        <f>Registro!A21</f>
        <v>Asistencia a reuniones convocadas para planeación, organización y ejecución de actividades asignadas</v>
      </c>
      <c r="B21" s="42"/>
      <c r="C21" s="41" t="s">
        <v>39</v>
      </c>
      <c r="D21" s="41"/>
      <c r="E21" s="41"/>
      <c r="F21" s="27" t="s">
        <v>35</v>
      </c>
      <c r="G21" s="27"/>
      <c r="H21" s="10">
        <v>0.33</v>
      </c>
    </row>
    <row r="22" spans="1:8" s="6" customFormat="1" ht="26.45" customHeight="1" x14ac:dyDescent="0.2">
      <c r="A22" s="42"/>
      <c r="B22" s="42"/>
      <c r="C22" s="41"/>
      <c r="D22" s="41"/>
      <c r="E22" s="41"/>
      <c r="F22" s="40"/>
      <c r="G22" s="40"/>
      <c r="H22" s="10"/>
    </row>
    <row r="23" spans="1:8" s="6" customFormat="1" ht="24" customHeight="1" x14ac:dyDescent="0.2">
      <c r="A23" s="27"/>
      <c r="B23" s="27"/>
      <c r="C23" s="41"/>
      <c r="D23" s="41"/>
      <c r="E23" s="41"/>
      <c r="F23" s="40"/>
      <c r="G23" s="40"/>
      <c r="H23" s="10"/>
    </row>
    <row r="24" spans="1:8" s="6" customFormat="1" ht="24.95" customHeight="1" x14ac:dyDescent="0.2">
      <c r="A24" s="42"/>
      <c r="B24" s="42"/>
      <c r="C24" s="41"/>
      <c r="D24" s="41"/>
      <c r="E24" s="41"/>
      <c r="F24" s="40"/>
      <c r="G24" s="40"/>
      <c r="H24" s="10"/>
    </row>
    <row r="25" spans="1:8" s="6" customFormat="1" x14ac:dyDescent="0.2">
      <c r="A25" s="40"/>
      <c r="B25" s="40"/>
      <c r="C25" s="41"/>
      <c r="D25" s="41"/>
      <c r="E25" s="41"/>
      <c r="F25" s="40"/>
      <c r="G25" s="40"/>
      <c r="H25" s="10"/>
    </row>
    <row r="26" spans="1:8" s="6" customFormat="1" x14ac:dyDescent="0.2">
      <c r="A26" s="40"/>
      <c r="B26" s="40"/>
      <c r="C26" s="41"/>
      <c r="D26" s="41"/>
      <c r="E26" s="41"/>
      <c r="F26" s="40"/>
      <c r="G26" s="40"/>
      <c r="H26" s="10"/>
    </row>
    <row r="27" spans="1:8" s="6" customFormat="1" x14ac:dyDescent="0.2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B8</f>
        <v>ISC LILY ALEJANDRA MEDRANO MENDOZA</v>
      </c>
      <c r="C35" s="39" t="str">
        <f>Registro!C36</f>
        <v>ING.  MA. ELENA MORALES BENITEZ</v>
      </c>
      <c r="D35" s="39"/>
      <c r="E35" s="39"/>
      <c r="G35" s="39" t="str">
        <f>Registro!F36</f>
        <v>M.C.J.S OFELIA ENRIQUEZ ORDAZ</v>
      </c>
      <c r="H35" s="39"/>
    </row>
    <row r="36" spans="1:8" ht="54" customHeight="1" x14ac:dyDescent="0.2">
      <c r="A36" s="9" t="s">
        <v>38</v>
      </c>
      <c r="C36" s="38" t="s">
        <v>30</v>
      </c>
      <c r="D36" s="38"/>
      <c r="E36" s="38"/>
      <c r="G36" s="14" t="s">
        <v>14</v>
      </c>
      <c r="H36" s="14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8" zoomScaleNormal="100" zoomScaleSheetLayoutView="100" workbookViewId="0">
      <selection activeCell="C35" sqref="C35:E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6" t="str">
        <f>Registro!D6</f>
        <v>INGENIERIA EN SISTEMAS COMPUTACIONALES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ISC LILY ALEJANDRA MEDRANO MENDOZA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47" t="str">
        <f>Registro!F9</f>
        <v>SEP 22 - ENE 23</v>
      </c>
      <c r="H9" s="47"/>
    </row>
    <row r="11" spans="1:8" x14ac:dyDescent="0.2">
      <c r="A11" s="4" t="s">
        <v>4</v>
      </c>
      <c r="B11" s="25" t="str">
        <f>Registro!B11</f>
        <v>GESTION ACADEMICA Y VINCULACION (VOCAL)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27" t="str">
        <f>Registro!A17</f>
        <v xml:space="preserve">6 asistencia a Reuniones de Academia de ISC 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">
      <c r="A21" s="40" t="str">
        <f>Registro!A21</f>
        <v>Asistencia a reuniones convocadas para planeación, organización y ejecución de actividades asignadas</v>
      </c>
      <c r="B21" s="40"/>
      <c r="C21" s="41"/>
      <c r="D21" s="41"/>
      <c r="E21" s="41"/>
      <c r="F21" s="40"/>
      <c r="G21" s="40"/>
      <c r="H21" s="10"/>
    </row>
    <row r="22" spans="1:8" s="6" customFormat="1" x14ac:dyDescent="0.2">
      <c r="A22" s="40"/>
      <c r="B22" s="40"/>
      <c r="C22" s="41"/>
      <c r="D22" s="41"/>
      <c r="E22" s="41"/>
      <c r="F22" s="40"/>
      <c r="G22" s="40"/>
      <c r="H22" s="10"/>
    </row>
    <row r="23" spans="1:8" s="6" customFormat="1" x14ac:dyDescent="0.2">
      <c r="A23" s="40"/>
      <c r="B23" s="40"/>
      <c r="C23" s="41"/>
      <c r="D23" s="41"/>
      <c r="E23" s="41"/>
      <c r="F23" s="40"/>
      <c r="G23" s="40"/>
      <c r="H23" s="10"/>
    </row>
    <row r="24" spans="1:8" s="6" customFormat="1" x14ac:dyDescent="0.2">
      <c r="A24" s="40"/>
      <c r="B24" s="40"/>
      <c r="C24" s="41"/>
      <c r="D24" s="41"/>
      <c r="E24" s="41"/>
      <c r="F24" s="40"/>
      <c r="G24" s="40"/>
      <c r="H24" s="10"/>
    </row>
    <row r="25" spans="1:8" s="6" customFormat="1" x14ac:dyDescent="0.2">
      <c r="A25" s="40"/>
      <c r="B25" s="40"/>
      <c r="C25" s="41"/>
      <c r="D25" s="41"/>
      <c r="E25" s="41"/>
      <c r="F25" s="40"/>
      <c r="G25" s="40"/>
      <c r="H25" s="10"/>
    </row>
    <row r="26" spans="1:8" s="6" customFormat="1" x14ac:dyDescent="0.2">
      <c r="A26" s="40"/>
      <c r="B26" s="40"/>
      <c r="C26" s="41"/>
      <c r="D26" s="41"/>
      <c r="E26" s="41"/>
      <c r="F26" s="40"/>
      <c r="G26" s="40"/>
      <c r="H26" s="10"/>
    </row>
    <row r="27" spans="1:8" s="6" customFormat="1" x14ac:dyDescent="0.2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B8</f>
        <v>ISC LILY ALEJANDRA MEDRANO MENDOZA</v>
      </c>
      <c r="C35" s="39" t="str">
        <f>Registro!C36</f>
        <v>ING.  MA. ELENA MORALES BENITEZ</v>
      </c>
      <c r="D35" s="39"/>
      <c r="E35" s="39"/>
      <c r="G35" s="39" t="str">
        <f>Registro!F36</f>
        <v>M.C.J.S OFELIA ENRIQUEZ ORDAZ</v>
      </c>
      <c r="H35" s="39"/>
    </row>
    <row r="36" spans="1:8" ht="28.5" customHeight="1" x14ac:dyDescent="0.2">
      <c r="A36" s="9" t="s">
        <v>38</v>
      </c>
      <c r="C36" s="38" t="s">
        <v>40</v>
      </c>
      <c r="D36" s="38"/>
      <c r="E36" s="38"/>
      <c r="G36" s="14" t="s">
        <v>14</v>
      </c>
      <c r="H36" s="14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8" zoomScaleNormal="100"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6" t="str">
        <f>Registro!D6</f>
        <v>INGENIERIA EN SISTEMAS COMPUTACIONALES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ISC LILY ALEJANDRA MEDRANO MENDOZA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47" t="str">
        <f>Registro!F9</f>
        <v>SEP 22 - ENE 23</v>
      </c>
      <c r="H9" s="47"/>
    </row>
    <row r="11" spans="1:8" x14ac:dyDescent="0.2">
      <c r="A11" s="4" t="s">
        <v>4</v>
      </c>
      <c r="B11" s="25" t="str">
        <f>Registro!B11</f>
        <v>GESTION ACADEMICA Y VINCULACION (VOCAL)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27" t="str">
        <f>Registro!A17</f>
        <v xml:space="preserve">6 asistencia a Reuniones de Academia de ISC 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">
      <c r="A21" s="40" t="str">
        <f>Registro!A21</f>
        <v>Asistencia a reuniones convocadas para planeación, organización y ejecución de actividades asignadas</v>
      </c>
      <c r="B21" s="40"/>
      <c r="C21" s="41"/>
      <c r="D21" s="41"/>
      <c r="E21" s="41"/>
      <c r="F21" s="40"/>
      <c r="G21" s="40"/>
      <c r="H21" s="10"/>
    </row>
    <row r="22" spans="1:8" s="6" customFormat="1" x14ac:dyDescent="0.2">
      <c r="A22" s="40"/>
      <c r="B22" s="40"/>
      <c r="C22" s="41"/>
      <c r="D22" s="41"/>
      <c r="E22" s="41"/>
      <c r="F22" s="40"/>
      <c r="G22" s="40"/>
      <c r="H22" s="10"/>
    </row>
    <row r="23" spans="1:8" s="6" customFormat="1" x14ac:dyDescent="0.2">
      <c r="A23" s="40"/>
      <c r="B23" s="40"/>
      <c r="C23" s="41"/>
      <c r="D23" s="41"/>
      <c r="E23" s="41"/>
      <c r="F23" s="40"/>
      <c r="G23" s="40"/>
      <c r="H23" s="10"/>
    </row>
    <row r="24" spans="1:8" s="6" customFormat="1" x14ac:dyDescent="0.2">
      <c r="A24" s="40"/>
      <c r="B24" s="40"/>
      <c r="C24" s="41"/>
      <c r="D24" s="41"/>
      <c r="E24" s="41"/>
      <c r="F24" s="40"/>
      <c r="G24" s="40"/>
      <c r="H24" s="10"/>
    </row>
    <row r="25" spans="1:8" s="6" customFormat="1" x14ac:dyDescent="0.2">
      <c r="A25" s="40"/>
      <c r="B25" s="40"/>
      <c r="C25" s="41"/>
      <c r="D25" s="41"/>
      <c r="E25" s="41"/>
      <c r="F25" s="40"/>
      <c r="G25" s="40"/>
      <c r="H25" s="10"/>
    </row>
    <row r="26" spans="1:8" s="6" customFormat="1" x14ac:dyDescent="0.2">
      <c r="A26" s="40"/>
      <c r="B26" s="40"/>
      <c r="C26" s="41"/>
      <c r="D26" s="41"/>
      <c r="E26" s="41"/>
      <c r="F26" s="40"/>
      <c r="G26" s="40"/>
      <c r="H26" s="10"/>
    </row>
    <row r="27" spans="1:8" s="6" customFormat="1" x14ac:dyDescent="0.2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ING.  MA. ELENA MORALES BENITEZ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2">
      <c r="A36" s="9" t="str">
        <f>B8</f>
        <v>ISC LILY ALEJANDRA MEDRANO MENDOZA</v>
      </c>
      <c r="C36" s="38" t="s">
        <v>16</v>
      </c>
      <c r="D36" s="38"/>
      <c r="E36" s="38"/>
      <c r="G36" s="14" t="s">
        <v>14</v>
      </c>
      <c r="H36" s="14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Lily</cp:lastModifiedBy>
  <cp:lastPrinted>2022-07-28T18:37:02Z</cp:lastPrinted>
  <dcterms:created xsi:type="dcterms:W3CDTF">2022-07-23T13:46:58Z</dcterms:created>
  <dcterms:modified xsi:type="dcterms:W3CDTF">2022-10-20T20:23:31Z</dcterms:modified>
</cp:coreProperties>
</file>